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1465" documentId="8_{FD7FB9F7-81AC-4A4B-86EF-82FD4F46D0A8}" xr6:coauthVersionLast="47" xr6:coauthVersionMax="47" xr10:uidLastSave="{4A48CC84-3A75-4785-9505-6C70B04898A6}"/>
  <bookViews>
    <workbookView xWindow="28680" yWindow="495" windowWidth="29040" windowHeight="17520" xr2:uid="{00000000-000D-0000-FFFF-FFFF00000000}"/>
  </bookViews>
  <sheets>
    <sheet name="Index" sheetId="40" r:id="rId1"/>
    <sheet name="II_NFU_Umsatz-KPI" sheetId="42" r:id="rId2"/>
    <sheet name="II_NFU_CapEx-KPI" sheetId="43" r:id="rId3"/>
    <sheet name="II_NFU_OpEx_KPI" sheetId="44" r:id="rId4"/>
    <sheet name="XII_NFU_Kernenergie&amp;Erdgas" sheetId="55" r:id="rId5"/>
    <sheet name="IV_KPI_Vermögensverwalter" sheetId="46" r:id="rId6"/>
    <sheet name="XII_1.KernE_fossilesG_IV_Ums" sheetId="47" r:id="rId7"/>
    <sheet name="XII_2.Taxokonf_Nenner_IV_Ums" sheetId="48" r:id="rId8"/>
    <sheet name="XII_3.Taxokonf_Zähler_IV_Ums" sheetId="49" r:id="rId9"/>
    <sheet name="XII_4.Taxofäh_Nenner_IV_Ums" sheetId="50" r:id="rId10"/>
    <sheet name="XII_1.KernE_fossilesG_IV_CapEx" sheetId="51" r:id="rId11"/>
    <sheet name="XII_2.Taxokonf_Nenner_IV_CapEx" sheetId="52" r:id="rId12"/>
    <sheet name="XII_3.Taxokonf_Zähler_IV_CapEx" sheetId="53" r:id="rId13"/>
    <sheet name="XII_4.Taxofäh_Nenner_IV_CapEx" sheetId="54" r:id="rId14"/>
    <sheet name="VI_0.Überblick über die KPI" sheetId="10" r:id="rId15"/>
    <sheet name="VI_1.Vermögenswerte(GAR)_Umsatz" sheetId="1" r:id="rId16"/>
    <sheet name="VI_2.GAR-SektorInfo_Umsatz" sheetId="6" r:id="rId17"/>
    <sheet name="VI_3.GAR KPI-Bestand_Umsatz" sheetId="2" r:id="rId18"/>
    <sheet name="XII_1._VI_Bank_Bestand_Ums" sheetId="56" r:id="rId19"/>
    <sheet name="XII_2._VI_Bank_Bestand_Ums" sheetId="57" r:id="rId20"/>
    <sheet name="XII_3._VI_Bank_Bestand_Ums" sheetId="58" r:id="rId21"/>
    <sheet name="XII_4._VI_Bank_Bestand_Ums" sheetId="59" r:id="rId22"/>
    <sheet name="VI_4.GAR KPI-Zuflüsse_Umsatz" sheetId="11" r:id="rId23"/>
    <sheet name="XII_1._VI_Zufluss_Ums" sheetId="60" r:id="rId24"/>
    <sheet name="XII_2._VI_Zufluss_Ums" sheetId="61" r:id="rId25"/>
    <sheet name="XII_3._VI_Zufluss_Ums" sheetId="62" r:id="rId26"/>
    <sheet name="XII_4._Zufluss_Ums" sheetId="63" r:id="rId27"/>
    <sheet name="VI_5.KPI außerbilPositionen_Ums" sheetId="7" r:id="rId28"/>
    <sheet name="XII_1._VI_FinGar_Ums" sheetId="76" r:id="rId29"/>
    <sheet name="XII_1._VI_AuM_Ums" sheetId="25" r:id="rId30"/>
    <sheet name="XII_2._VI_AuM_Ums" sheetId="26" r:id="rId31"/>
    <sheet name="XII_3._VI_AuM_Ums" sheetId="27" r:id="rId32"/>
    <sheet name="XII_4._VI_AuM_Ums" sheetId="28" r:id="rId33"/>
    <sheet name="VI_1.Vermögenswerte(GAR)_CapEx" sheetId="18" r:id="rId34"/>
    <sheet name="VI_2.GAR-SektorInfo_CapEx" sheetId="19" r:id="rId35"/>
    <sheet name="VI_3.GAR KPI-Bestand_CapEx " sheetId="21" r:id="rId36"/>
    <sheet name="XII_1._VI_Bank_Bestand_CapEx" sheetId="64" r:id="rId37"/>
    <sheet name="XII_2._VI_Bank_Bestand_CapEx" sheetId="65" r:id="rId38"/>
    <sheet name="XII_3._VI_Bank_Bestand_CapEx" sheetId="66" r:id="rId39"/>
    <sheet name="XII_4._VI_Bank_Bestand_CapEx" sheetId="67" r:id="rId40"/>
    <sheet name="VI_4.GAR KPI-Zuflüsse_CapEx" sheetId="22" r:id="rId41"/>
    <sheet name="XII_1._VI_Zufluss_CapEx" sheetId="68" r:id="rId42"/>
    <sheet name="XII_2._VI_Zufluss_CapEx" sheetId="69" r:id="rId43"/>
    <sheet name="XII_3._VI_Zufluss_CapEx" sheetId="70" r:id="rId44"/>
    <sheet name="XII_4._VI_Zufluss_CapEx" sheetId="71" r:id="rId45"/>
    <sheet name="VI_5.KPI außerbilPositionen_Cpx" sheetId="23" r:id="rId46"/>
    <sheet name="XII_1._VI_FinGar_Cpx" sheetId="77" r:id="rId47"/>
    <sheet name="XII_1._VI_AuM_Cpx" sheetId="72" r:id="rId48"/>
    <sheet name="XII_2._VI_AuM_Cpx" sheetId="73" r:id="rId49"/>
    <sheet name="XII_3._VI_AuM_Cpx" sheetId="74" r:id="rId50"/>
    <sheet name="XII_4._VI_AuM_Cpx" sheetId="75" r:id="rId51"/>
    <sheet name="VI_0.Überblick über die KPI_gew" sheetId="17" r:id="rId52"/>
  </sheets>
  <definedNames>
    <definedName name="IDL.Connector.UDF" hidden="1">0</definedName>
    <definedName name="IDL.Connector.Version" hidden="1">"11.1.0.0"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43" l="1"/>
</calcChain>
</file>

<file path=xl/sharedStrings.xml><?xml version="1.0" encoding="utf-8"?>
<sst xmlns="http://schemas.openxmlformats.org/spreadsheetml/2006/main" count="3633" uniqueCount="571">
  <si>
    <t>Offenlegung nach Artikel 8 der EU-Taxonomie-VO</t>
  </si>
  <si>
    <t xml:space="preserve">Nicht-Finanzunternehmen </t>
  </si>
  <si>
    <t>Vermögensverwalter</t>
  </si>
  <si>
    <t>Anhang II - Meldebogen für die KPI von Nicht-Finanzunternehmen</t>
  </si>
  <si>
    <t>Anhang IV - Meldebogen für die KPI von Vermögensverwaltern</t>
  </si>
  <si>
    <t xml:space="preserve">Melde-bogen Nummer </t>
  </si>
  <si>
    <t xml:space="preserve">Bezeichnung  </t>
  </si>
  <si>
    <t>Umsatz-KPI</t>
  </si>
  <si>
    <t>Meldebogen für die KPI von Vermögensverwaltern</t>
  </si>
  <si>
    <t>CapEx-KPI</t>
  </si>
  <si>
    <t>OpEx_KPI</t>
  </si>
  <si>
    <t>Anhang XII - Standardmeldebögen für die Offenlegung nach Artikel 8 Absätze 6 und 7</t>
  </si>
  <si>
    <t>Tätigkeiten in den Bereichen Kernenergie und fossiles Gas</t>
  </si>
  <si>
    <t>Umsatz-KPI-basiert</t>
  </si>
  <si>
    <t>Taxonomiekonforme Wirtschaftstätigkeiten (Nenner)</t>
  </si>
  <si>
    <t>Taxonomiekonforme Wirtschaftstätigkeiten (Zähler)</t>
  </si>
  <si>
    <t>Taxonomiefähige, aber nicht taxonomiekonforme Wirtschaftstätigkeiten (Nenner)</t>
  </si>
  <si>
    <t>Nicht taxonomiefähige wirtschaftstätigkeiten (Nenner)</t>
  </si>
  <si>
    <t>CapEx-KPI-basiert</t>
  </si>
  <si>
    <t xml:space="preserve">Kreditinstitute </t>
  </si>
  <si>
    <t>Umsatz</t>
  </si>
  <si>
    <t>CapEx</t>
  </si>
  <si>
    <t>Anhang VI - Meldebogen für die KPI von Kreditinstituten</t>
  </si>
  <si>
    <t>Überblick über die KPI</t>
  </si>
  <si>
    <t>Vermögenswerte für die Berechnung der GAR</t>
  </si>
  <si>
    <t>GAR-Sektorinformationen</t>
  </si>
  <si>
    <t xml:space="preserve">GAR KPI-Bestand </t>
  </si>
  <si>
    <t>GAR KPI-Zuflüsse</t>
  </si>
  <si>
    <t>KPI außerbilanzielle Risikopositionen</t>
  </si>
  <si>
    <t>KPI Gebühren- und Provisionserträge aus anderen Dienstleistungen als Kreditvergabe und Vermögensverwaltung</t>
  </si>
  <si>
    <t>KPI Handelsbuchbestand</t>
  </si>
  <si>
    <t>Bestand</t>
  </si>
  <si>
    <t>Zuflüsse</t>
  </si>
  <si>
    <t>Außerbilanzielle Risikopositionen</t>
  </si>
  <si>
    <t>Tätigkeiten in den Bereichen Kernenergie und fossiles Gas | Finanzgarantien</t>
  </si>
  <si>
    <t>Tätigkeiten in den Bereichen Kernenergie und fossiles Gas | Verwaltete Vermögenswerte (AuM)</t>
  </si>
  <si>
    <t>Taxonomiekonforme Wirtschaftstätigkeiten (Nenner) | Verwaltete Vermögenswerte (AuM)</t>
  </si>
  <si>
    <t>Taxonomiekonforme Wirtschaftstätigkeiten (Zähler) |  Verwaltete Vermögenswerte (AuM)</t>
  </si>
  <si>
    <t>Taxonomiefähige, aber nicht taxonomiekonforme Wirtschaftstätigkeiten (Nenner) |  Verwaltete Vermögenswerte (AuM)</t>
  </si>
  <si>
    <t>Freiwillige Offenlegung</t>
  </si>
  <si>
    <t>Gewichtete Durchschnitte der KPIs für taxonimiekonforme Aktivitäten der Gruppe</t>
  </si>
  <si>
    <t>INDEX</t>
  </si>
  <si>
    <t>Geschäftsjahr 2025</t>
  </si>
  <si>
    <t>Kriterien für einen wesentlichen Beitrag</t>
  </si>
  <si>
    <t>DNSH Kriterien („Keine erhebliche Beeinträchtigung“)</t>
  </si>
  <si>
    <t>Wirtschaftstätigkeiten (1)</t>
  </si>
  <si>
    <t>Code (2)</t>
  </si>
  <si>
    <t>Umsatz (3)</t>
  </si>
  <si>
    <t>Klimaschutz (5)</t>
  </si>
  <si>
    <t>Anpassung an 
den Klimawandel (6)</t>
  </si>
  <si>
    <t>Wasser (7)</t>
  </si>
  <si>
    <t>Umweltver-
schmutzung (8)</t>
  </si>
  <si>
    <t>Kreislauf-
wirtschaft (9)</t>
  </si>
  <si>
    <t>Biologische Vielfalt (10)</t>
  </si>
  <si>
    <t>Klimaschutz (11)</t>
  </si>
  <si>
    <t>Anpassung an den 
Klimawandel (12)</t>
  </si>
  <si>
    <t>Wasser (13)</t>
  </si>
  <si>
    <t>Umwelt-
verschmutzung (14)</t>
  </si>
  <si>
    <t>Kreislauf-
wirtschaft (15)</t>
  </si>
  <si>
    <t>Biologische Vielfalt  (16)</t>
  </si>
  <si>
    <t>Mindestschutz (17)</t>
  </si>
  <si>
    <t>Anteil taxonomiekonformer (A.1.) oder taxonomiefähiger (A.2.) Umsatz, Jahr 2024 (18)</t>
  </si>
  <si>
    <t>Kategorie ermöglichende Tätigkeit (19)</t>
  </si>
  <si>
    <t>Kategorie Übergangs-
tätigkeit (20)</t>
  </si>
  <si>
    <t xml:space="preserve">   </t>
  </si>
  <si>
    <t>in TEUR</t>
  </si>
  <si>
    <t>%</t>
  </si>
  <si>
    <t>J; N;
N/EL</t>
  </si>
  <si>
    <t>J/N</t>
  </si>
  <si>
    <t>E</t>
  </si>
  <si>
    <t>T</t>
  </si>
  <si>
    <t>A. TAXONOMIEFÄHIGE TÄTIGKEITEN</t>
  </si>
  <si>
    <t>A.1. Ökologisch nachhaltige Tätigkeiten (taxonomiekonform)</t>
  </si>
  <si>
    <t>Erwerb von und Eigentum an Gebäuden</t>
  </si>
  <si>
    <t>CCM 7.7.</t>
  </si>
  <si>
    <t>J</t>
  </si>
  <si>
    <t>N/EL</t>
  </si>
  <si>
    <t/>
  </si>
  <si>
    <t>Umsatz ökologisch nachhaltiger Tätigkeiten (taxonomiekonform) (A.1)</t>
  </si>
  <si>
    <t>Davon ermöglichende Tätigkeiten</t>
  </si>
  <si>
    <t xml:space="preserve">n. a. </t>
  </si>
  <si>
    <t>Davon Übergangstätigkeiten</t>
  </si>
  <si>
    <t>A.2 Taxonomiefähige, aber nicht ökologisch nachhaltige Tätigkeiten (nicht taxonomiekonforme Tätigkeiten)</t>
  </si>
  <si>
    <t>EL; N/EL</t>
  </si>
  <si>
    <t>EL</t>
  </si>
  <si>
    <t>Datenverarbeitung, Hosting und damit verbundene Tätigkeiten</t>
  </si>
  <si>
    <t>CCM 8.1.</t>
  </si>
  <si>
    <t>Umsatz taxonomiefähiger, aber nicht ökologisch nachhaltiger Tätigkeiten (nicht taxonomiekonforme Tätigkeiten) (A.2)</t>
  </si>
  <si>
    <t>Gesamt (A.1 + A.2)</t>
  </si>
  <si>
    <t>B. NICHT TAXONOMIEFÄHIGE TÄTIGKEITEN</t>
  </si>
  <si>
    <t>Umsatz nicht taxonomiefähiger Tätigkeiten (B)</t>
  </si>
  <si>
    <t>Gesamt</t>
  </si>
  <si>
    <t>Umsatzanteil/Gesamtumsatz</t>
  </si>
  <si>
    <t>Taxonomiekonform
je Ziel</t>
  </si>
  <si>
    <t>Taxonomiefähig
je Ziel</t>
  </si>
  <si>
    <t>CCM</t>
  </si>
  <si>
    <t>CCA</t>
  </si>
  <si>
    <t>WTR</t>
  </si>
  <si>
    <t>CE</t>
  </si>
  <si>
    <t>PPC</t>
  </si>
  <si>
    <t>BIO</t>
  </si>
  <si>
    <t>CapEx (3)</t>
  </si>
  <si>
    <t>Anteil taxonomiekonformer (A.1.) oder taxonomiefähiger (A.2.) CapEx, Jahr 2024 (18)</t>
  </si>
  <si>
    <t>CCM 7.7. / CCA 7.7.</t>
  </si>
  <si>
    <t>CCA 7.7. / CCM 7.7.</t>
  </si>
  <si>
    <t>N</t>
  </si>
  <si>
    <t>Anaerobe Vergärung von Bioabfällen</t>
  </si>
  <si>
    <t>CCM 5.7. / CCA 5.7.</t>
  </si>
  <si>
    <t>Installation, Wartung und Reparatur von Technologien für erneuerbare Energien</t>
  </si>
  <si>
    <t>CCM 7.6. / CCA 7.6.</t>
  </si>
  <si>
    <t>Beförderung mit Motorrädern, Personenkraftwagen und leichten Nutzfahrzeugen</t>
  </si>
  <si>
    <t>CCM 6.5. / CCA 6.5.</t>
  </si>
  <si>
    <t>Installation, Wartung und Reparatur von Ladestationen für Elektrofahrzeuge in Gebäuden (und auf zu Gebäuden gehörenden Parkplätzen)</t>
  </si>
  <si>
    <t>CCM 7.4. / CCA 7.4.</t>
  </si>
  <si>
    <t>Bau, Erweiterung und Betrieb von Abwassersammel- und -behandlungssystemen</t>
  </si>
  <si>
    <t>CCM 5.3. / CCA 5.3.</t>
  </si>
  <si>
    <t>Erbringung von Dienstleistung der Informationstechnologie</t>
  </si>
  <si>
    <t>CCA 8.2.</t>
  </si>
  <si>
    <t>Installation, Wartung und Reparatur von energieeffizienten Geräten</t>
  </si>
  <si>
    <t>CCM 7.3. / CCA 7.3.</t>
  </si>
  <si>
    <t>Installation, Wartung und Reparatur von Geräten für die Messung, Regelung und Steuerung der Gesamtenergieeffizienz von Gebäuden</t>
  </si>
  <si>
    <t>CCM 7.5. / CCA 7.5.</t>
  </si>
  <si>
    <t>CapEx ökologisch nachhaltiger Tätigkeiten (taxonomiekonform) (A.1)</t>
  </si>
  <si>
    <t>Güterbeförderung im Straßenverkehr</t>
  </si>
  <si>
    <t>CCM 6.6. / CCA 6.6.</t>
  </si>
  <si>
    <t>CCM 8.1. / CCA 8.1.</t>
  </si>
  <si>
    <t>Erzeugung von Wärme/Kälte aus erneuerbaren nichtfossilen gasförmigen und flüssigen Brennstoffen</t>
  </si>
  <si>
    <t>CCM 4.23. / CCA 4.23.</t>
  </si>
  <si>
    <t>Infrastruktur für persönliche Mobilität, Radverkehrslogistik</t>
  </si>
  <si>
    <t>CCM 6.13. / CCA 6.13.</t>
  </si>
  <si>
    <t>Betrieb von Vorrichtungen zur persönlichen Mobilität, Radverkehrslogistik</t>
  </si>
  <si>
    <t>CCM 6.4. / CCA 6.4.</t>
  </si>
  <si>
    <t>Erzeugung von Wärme/Kälte aus Bioenergie</t>
  </si>
  <si>
    <t>CCM 4.24. / CCA 4.24.</t>
  </si>
  <si>
    <t>CapEx taxonomiefähiger, aber nicht ökologisch nachhaltiger Tätigkeiten (nicht taxonomiekonforme Tätigkeiten) (A.2)</t>
  </si>
  <si>
    <t>A. CapEx taxonomiefähiger Tätigkeiten 
(A.1 + A.2)</t>
  </si>
  <si>
    <t>CapEx nicht taxonomiefähiger Tätigkeiten (B)</t>
  </si>
  <si>
    <t>CapEx-Anteil/Geamt-CapEx</t>
  </si>
  <si>
    <t>OpEx (3)</t>
  </si>
  <si>
    <t>Anteil taxonomiekonformer (A.1.) oder taxonomiefähiger (A.2.) OpEx, Jahr 2024 (18)</t>
  </si>
  <si>
    <t>Erbringung von Dienstleistungen der Informationstechnologie</t>
  </si>
  <si>
    <t>CCA 6.5. / CCM 6.5.</t>
  </si>
  <si>
    <t>OpEx ökologisch nachhaltiger Tätigkeiten (taxonomiekonform) (A.1)</t>
  </si>
  <si>
    <t>Umweltver-schmutzung (8)</t>
  </si>
  <si>
    <t>Kreislauf-wirtschaft (9)</t>
  </si>
  <si>
    <t>Umwelt-verschmutzung (14)</t>
  </si>
  <si>
    <t>Kreislauf-wirtschaft (15)</t>
  </si>
  <si>
    <t>Kategorie Übergangstätigkeit (20)</t>
  </si>
  <si>
    <t>Bau, Erweiterung und Betrieb von Systemen der Wassergewinnung, -behandlung und -versorgung</t>
  </si>
  <si>
    <t>CCM 5.1. / CCA 5.1.</t>
  </si>
  <si>
    <t>OpEx taxonomiefähiger, aber nicht ökologisch nachhaltiger Tätigkeiten (nicht taxonomiekonforme Tätigkeiten) (A.2)</t>
  </si>
  <si>
    <t>A. OpEx taxonomiefähiger Tätigkeiten 
(A.1 + A.2)</t>
  </si>
  <si>
    <t>OpEx nicht taxonomiefähiger Tätigkeiten</t>
  </si>
  <si>
    <t>OpEx-Anteil/Gesamt-OpEx</t>
  </si>
  <si>
    <t xml:space="preserve">Tätigkeiten im Bereich Kernenergie </t>
  </si>
  <si>
    <t>1.</t>
  </si>
  <si>
    <t>Das Unternehmen ist im Bereich Erforschung, Entwicklung, Demonstration und Einsatz innovativer Stromerzeugungsanlagen, die bei minimalem Abfall aus dem Brennstoffkreislauf Energie aus Nuklearprozessen erzeugen, tätig, finanziert solche Tätigkeiten oder hält Risikopositionen im Zusammenhang mit diesen Tätigkeiten.</t>
  </si>
  <si>
    <t>Nein</t>
  </si>
  <si>
    <t>2.</t>
  </si>
  <si>
    <t>Das Unternehmen ist im Bau und sicheren Betrieb neuer kerntechnischer Anlagen zur Erzeugung von Strom oder Prozesswärme — auch für die Fernwärmeversorgung oder industrielle Prozesse wie die Wasserstofferzeugung — sowie bei deren sicherheitstechnischer Verbesserung mithilfe der besten verfügbaren Technologien tätig, finanziert solche Tätigkeiten oder hält Risikopositionen im Zusammenhang mit diesen Tätigkeiten.</t>
  </si>
  <si>
    <t>3.</t>
  </si>
  <si>
    <t>Das Unternehmen ist im sicheren Betrieb bestehender kerntechnischer Anlagen zur Erzeugung von Strom oder Prozesswärme — auch für die Fernwärmeversorgung oder industrielle Prozesse wie die Wasserstofferzeugung — sowie bei deren sicherheitstechnischer Verbesserung tätig, finanziert solche Tätigkeiten oder hält Risikopositionen im Zusammenhang mit diesen Tätigkeiten.</t>
  </si>
  <si>
    <t xml:space="preserve">Tätigkeiten im Bereich fossiles Gas </t>
  </si>
  <si>
    <t>4.</t>
  </si>
  <si>
    <t>Das Unternehmen ist im Bau oder Betrieb von Anlagen zur Erzeugung von Strom aus fossilen gasförmigen Brennstoffen tätig, finanziert solche Tätigkeiten oder hält Risikopositionen im Zusammenhang mit diesen Tätigkeiten.</t>
  </si>
  <si>
    <t>5.</t>
  </si>
  <si>
    <t>Das Unternehmen ist im Bau, in der Modernisierung und im Betrieb von Anlagen für die Kraft-Wärme/Kälte-Kopplung mit fossilen gasförmigen Brennstoffen tätig, finanziert solche Tätigkeiten oder hält Risikopositionen im Zusammenhang mit diesen Tätigkeiten.</t>
  </si>
  <si>
    <t>6.</t>
  </si>
  <si>
    <t>Das Unternehmen ist im Bau, in der Modernisierung und im Betrieb von Anlagen für die Wärmegewinnung, die Wärme/Kälte aus fossilen gasförmigen Brennstoffen erzeugen, tätig, finanziert solche Tätigkeiten oder hält Risikopositionen im Zusammenhang mit diesen Tätigkeiten.</t>
  </si>
  <si>
    <r>
      <t xml:space="preserve">Der gewichtete Durchschnittswert aller Investitionen, die auf die Finanzierung von taxonomiekonformen Wirtschaftstätigkeiten ausgerichtet sind oder mit diesen verbunden sind, </t>
    </r>
    <r>
      <rPr>
        <b/>
        <sz val="8"/>
        <color theme="0"/>
        <rFont val="Arial"/>
        <family val="2"/>
      </rPr>
      <t>im Verhältnis zum Wert</t>
    </r>
    <r>
      <rPr>
        <sz val="8"/>
        <color theme="0"/>
        <rFont val="Arial"/>
        <family val="2"/>
      </rPr>
      <t xml:space="preserve"> </t>
    </r>
    <r>
      <rPr>
        <b/>
        <sz val="8"/>
        <color theme="0"/>
        <rFont val="Arial"/>
        <family val="2"/>
      </rPr>
      <t>der Gesamtaktiva</t>
    </r>
    <r>
      <rPr>
        <sz val="8"/>
        <color theme="0"/>
        <rFont val="Arial"/>
        <family val="2"/>
      </rPr>
      <t>,</t>
    </r>
    <r>
      <rPr>
        <b/>
        <sz val="8"/>
        <color theme="0"/>
        <rFont val="Arial"/>
        <family val="2"/>
      </rPr>
      <t xml:space="preserve"> die für den KPI erfasst</t>
    </r>
    <r>
      <rPr>
        <sz val="8"/>
        <color theme="0"/>
        <rFont val="Arial"/>
        <family val="2"/>
      </rPr>
      <t xml:space="preserve"> </t>
    </r>
    <r>
      <rPr>
        <b/>
        <sz val="8"/>
        <color theme="0"/>
        <rFont val="Arial"/>
        <family val="2"/>
      </rPr>
      <t>werden</t>
    </r>
    <r>
      <rPr>
        <sz val="8"/>
        <color theme="0"/>
        <rFont val="Arial"/>
        <family val="2"/>
      </rPr>
      <t>, mit folgenden Gewichtungen von Beteiligungen an Unternehmen wie unten aufgeführt:</t>
    </r>
  </si>
  <si>
    <t>Der gewichtete Durchschnittswert aller Investitionen, die auf die Finanzierung von taxonomiekonformen Wirtschaftstätigkeiten ausgerichtet sind oder mit diesen verbunden sind, mit folgenden Gewichtungen von Beteiligungen an Unternehmen wie unten aufgeführt:</t>
  </si>
  <si>
    <t>Umsatzbasiert:</t>
  </si>
  <si>
    <t>CapEx-basiert:</t>
  </si>
  <si>
    <t>Der Prozentsatz der für den KPI erfassten Vermögenswerte im Verhältnis zu den Gesamtkapitalanlagen (Gesamt-AuM). Ohne Kapitalanlagen in staatliche Einrichtungen.</t>
  </si>
  <si>
    <t>Der Geldwert der für den KPI erfassten Vermögenswerte. Ohne Kapitalanlagen in staatliche Einrichtungen.</t>
  </si>
  <si>
    <t>Deckungsquote:</t>
  </si>
  <si>
    <t>Deckung:</t>
  </si>
  <si>
    <r>
      <rPr>
        <sz val="12"/>
        <color theme="1"/>
        <rFont val="Arial"/>
        <family val="2"/>
      </rPr>
      <t>Zusätzliche, ergänzende Offenlegungen: Aufschlüsselung des</t>
    </r>
    <r>
      <rPr>
        <b/>
        <sz val="12"/>
        <color theme="1"/>
        <rFont val="Arial"/>
        <family val="2"/>
      </rPr>
      <t xml:space="preserve"> Nenners </t>
    </r>
    <r>
      <rPr>
        <sz val="12"/>
        <color theme="1"/>
        <rFont val="Arial"/>
        <family val="2"/>
      </rPr>
      <t>des KPI</t>
    </r>
  </si>
  <si>
    <t>Der Prozentsatz der Derivate im Verhältnis zu den Gesamtaktiva, die für den KPI erfasst werden:</t>
  </si>
  <si>
    <t>Der Wert der Derivate als Geldbetrag:</t>
  </si>
  <si>
    <t>Prozentsatz:</t>
  </si>
  <si>
    <t>Geldbetrag:</t>
  </si>
  <si>
    <r>
      <rPr>
        <sz val="8"/>
        <color theme="0"/>
        <rFont val="Arial"/>
        <family val="2"/>
      </rPr>
      <t>Der Anteil der</t>
    </r>
    <r>
      <rPr>
        <b/>
        <sz val="8"/>
        <color theme="0"/>
        <rFont val="Arial"/>
        <family val="2"/>
      </rPr>
      <t xml:space="preserve"> Risikopositionen gegenüber EU-Finanz- und Nicht-Finanzunternehmen, die den Artikeln 19a und 29a der Richtlinie 2013/34/EU nicht unterliegen</t>
    </r>
    <r>
      <rPr>
        <sz val="8"/>
        <color theme="0"/>
        <rFont val="Arial"/>
        <family val="2"/>
      </rPr>
      <t>, an den für den KPI erfassten Gesamtaktiva:</t>
    </r>
  </si>
  <si>
    <r>
      <rPr>
        <sz val="8"/>
        <color theme="0"/>
        <rFont val="Arial"/>
        <family val="2"/>
      </rPr>
      <t xml:space="preserve">Der Wert der </t>
    </r>
    <r>
      <rPr>
        <b/>
        <sz val="8"/>
        <color theme="0"/>
        <rFont val="Arial"/>
        <family val="2"/>
      </rPr>
      <t>Risikopositionen gegenüber EU-Finanz- und Nicht-Finanzunternehmen, die den Artikeln 19a und 29a der Richtlinie 2013/34/EU nicht unterliegen:</t>
    </r>
  </si>
  <si>
    <t>Für Nicht-Finanzunternehmen:</t>
  </si>
  <si>
    <t>Für Finanzunternehmen:</t>
  </si>
  <si>
    <r>
      <rPr>
        <sz val="8"/>
        <color theme="0"/>
        <rFont val="Arial"/>
        <family val="2"/>
      </rPr>
      <t xml:space="preserve">Der Anteil der </t>
    </r>
    <r>
      <rPr>
        <b/>
        <sz val="8"/>
        <color theme="0"/>
        <rFont val="Arial"/>
        <family val="2"/>
      </rPr>
      <t xml:space="preserve">Risikopositionen gegenüber Finanz- und Nicht-Finanzunternehmen aus Nicht-EU-Ländern, die den Artikeln 19a und 29a der Richtlinie 2013/34/EU nicht </t>
    </r>
    <r>
      <rPr>
        <sz val="8"/>
        <color theme="0"/>
        <rFont val="Arial"/>
        <family val="2"/>
      </rPr>
      <t>unterliegen</t>
    </r>
    <r>
      <rPr>
        <b/>
        <sz val="8"/>
        <color theme="0"/>
        <rFont val="Arial"/>
        <family val="2"/>
      </rPr>
      <t xml:space="preserve"> </t>
    </r>
    <r>
      <rPr>
        <sz val="8"/>
        <color theme="0"/>
        <rFont val="Arial"/>
        <family val="2"/>
      </rPr>
      <t>an den für den KPI</t>
    </r>
    <r>
      <rPr>
        <b/>
        <sz val="8"/>
        <color theme="0"/>
        <rFont val="Arial"/>
        <family val="2"/>
      </rPr>
      <t xml:space="preserve"> </t>
    </r>
    <r>
      <rPr>
        <sz val="8"/>
        <color theme="0"/>
        <rFont val="Arial"/>
        <family val="2"/>
      </rPr>
      <t>erfassten Gesamtaktiva:</t>
    </r>
  </si>
  <si>
    <r>
      <rPr>
        <sz val="8"/>
        <color theme="0"/>
        <rFont val="Arial"/>
        <family val="2"/>
      </rPr>
      <t xml:space="preserve">Der Wert der </t>
    </r>
    <r>
      <rPr>
        <b/>
        <sz val="8"/>
        <color theme="0"/>
        <rFont val="Arial"/>
        <family val="2"/>
      </rPr>
      <t>Risikopositionen gegenüber Finanz- und Nicht-Finanzunternehmen aus Nicht-EU-Ländern, die den Artikeln 19a und 29a der Richtlinie 2013/34/EU nicht unterliegen:</t>
    </r>
  </si>
  <si>
    <r>
      <rPr>
        <sz val="8"/>
        <color theme="0"/>
        <rFont val="Arial"/>
        <family val="2"/>
      </rPr>
      <t>Der Anteil der</t>
    </r>
    <r>
      <rPr>
        <b/>
        <sz val="8"/>
        <color theme="0"/>
        <rFont val="Arial"/>
        <family val="2"/>
      </rPr>
      <t xml:space="preserve"> Risikopositionen gegenüber Finanz- und Nicht-Finanzunternehmen, die den Artikeln 19a und 29a der Richtlinie 2013/34/EU unterliegen, </t>
    </r>
    <r>
      <rPr>
        <sz val="8"/>
        <color theme="0"/>
        <rFont val="Arial"/>
        <family val="2"/>
      </rPr>
      <t>an den für den KPI erfassten Gesamtaktiva:</t>
    </r>
  </si>
  <si>
    <r>
      <rPr>
        <sz val="8"/>
        <color theme="0"/>
        <rFont val="Arial"/>
        <family val="2"/>
      </rPr>
      <t>Der Wert der</t>
    </r>
    <r>
      <rPr>
        <b/>
        <sz val="8"/>
        <color theme="0"/>
        <rFont val="Arial"/>
        <family val="2"/>
      </rPr>
      <t xml:space="preserve"> Risikopositionen gegenüber Finanz- und Nicht-Finanzunternehmen, die den Artikeln 19a und 29a der Richtlinie 2013/34/EU unterliegen:</t>
    </r>
  </si>
  <si>
    <r>
      <rPr>
        <sz val="8"/>
        <color theme="0"/>
        <rFont val="Arial"/>
        <family val="2"/>
      </rPr>
      <t xml:space="preserve">Der Anteil der </t>
    </r>
    <r>
      <rPr>
        <b/>
        <sz val="8"/>
        <color theme="0"/>
        <rFont val="Arial"/>
        <family val="2"/>
      </rPr>
      <t xml:space="preserve">Risikopositionen gegenüber anderen Gegenparteien und Aktiva </t>
    </r>
    <r>
      <rPr>
        <sz val="8"/>
        <color theme="0"/>
        <rFont val="Arial"/>
        <family val="2"/>
      </rPr>
      <t>an den Gesamtaktiva, die für den KPI erfasst werden:</t>
    </r>
  </si>
  <si>
    <r>
      <rPr>
        <sz val="8"/>
        <color theme="0"/>
        <rFont val="Arial"/>
        <family val="2"/>
      </rPr>
      <t xml:space="preserve">Der Wert der </t>
    </r>
    <r>
      <rPr>
        <b/>
        <sz val="8"/>
        <color theme="0"/>
        <rFont val="Arial"/>
        <family val="2"/>
      </rPr>
      <t>Risikopositionen gegenüber anderen Gegenparteien und Aktiva:</t>
    </r>
  </si>
  <si>
    <t>Anteil:</t>
  </si>
  <si>
    <r>
      <t xml:space="preserve">Der Wert aller Kapitalanlagen, durch die nicht taxonomiefähige Wirtschaftstätigkeiten </t>
    </r>
    <r>
      <rPr>
        <sz val="8"/>
        <color theme="0"/>
        <rFont val="Arial"/>
        <family val="2"/>
      </rPr>
      <t>finanziert werden, im Verhältnis zum Wert der Gesamtaktiva, die für den KPI erfasst werden:</t>
    </r>
  </si>
  <si>
    <r>
      <rPr>
        <sz val="8"/>
        <color theme="0"/>
        <rFont val="Arial"/>
        <family val="2"/>
      </rPr>
      <t xml:space="preserve">Der Wert aller Kapitalanlagen, durch die </t>
    </r>
    <r>
      <rPr>
        <b/>
        <sz val="8"/>
        <color theme="0"/>
        <rFont val="Arial"/>
        <family val="2"/>
      </rPr>
      <t xml:space="preserve">nicht taxonomiefähige Wirtschaftstätigkeiten </t>
    </r>
    <r>
      <rPr>
        <sz val="8"/>
        <color theme="0"/>
        <rFont val="Arial"/>
        <family val="2"/>
      </rPr>
      <t>finanziert werden:</t>
    </r>
  </si>
  <si>
    <r>
      <rPr>
        <sz val="8"/>
        <color theme="0"/>
        <rFont val="Arial"/>
        <family val="2"/>
      </rPr>
      <t>Der Wert aller Kapitalanlagen, durch die taxonomiefähige,</t>
    </r>
    <r>
      <rPr>
        <b/>
        <sz val="8"/>
        <color theme="0"/>
        <rFont val="Arial"/>
        <family val="2"/>
      </rPr>
      <t xml:space="preserve"> aber nicht taxonomiekonforme </t>
    </r>
    <r>
      <rPr>
        <sz val="8"/>
        <color theme="0"/>
        <rFont val="Arial"/>
        <family val="2"/>
      </rPr>
      <t>Wirtschaftstätigkeiten finanziert werden</t>
    </r>
    <r>
      <rPr>
        <b/>
        <sz val="8"/>
        <color theme="0"/>
        <rFont val="Arial"/>
        <family val="2"/>
      </rPr>
      <t xml:space="preserve">, im Verhältnis zum Wert </t>
    </r>
    <r>
      <rPr>
        <sz val="8"/>
        <color theme="0"/>
        <rFont val="Arial"/>
        <family val="2"/>
      </rPr>
      <t>der Gesamtaktiva, die für den KPI erfasst</t>
    </r>
    <r>
      <rPr>
        <b/>
        <sz val="8"/>
        <color theme="0"/>
        <rFont val="Arial"/>
        <family val="2"/>
      </rPr>
      <t xml:space="preserve"> </t>
    </r>
    <r>
      <rPr>
        <sz val="8"/>
        <color theme="0"/>
        <rFont val="Arial"/>
        <family val="2"/>
      </rPr>
      <t>werden:</t>
    </r>
  </si>
  <si>
    <r>
      <rPr>
        <sz val="8"/>
        <color theme="0"/>
        <rFont val="Arial"/>
        <family val="2"/>
      </rPr>
      <t xml:space="preserve">Der Wert aller Kapitalanlagen, durch die taxonomiefähige, </t>
    </r>
    <r>
      <rPr>
        <b/>
        <sz val="8"/>
        <color theme="0"/>
        <rFont val="Arial"/>
        <family val="2"/>
      </rPr>
      <t xml:space="preserve">aber nicht taxonomiekonforme </t>
    </r>
    <r>
      <rPr>
        <sz val="8"/>
        <color theme="0"/>
        <rFont val="Arial"/>
        <family val="2"/>
      </rPr>
      <t>Wirtschaftstätigkeiten finanziert werden:</t>
    </r>
  </si>
  <si>
    <r>
      <rPr>
        <sz val="12"/>
        <color theme="1"/>
        <rFont val="Arial"/>
        <family val="2"/>
      </rPr>
      <t xml:space="preserve">Zusätzliche, ergänzende Offenlegungen: Aufschlüsselung des </t>
    </r>
    <r>
      <rPr>
        <b/>
        <sz val="12"/>
        <color theme="1"/>
        <rFont val="Arial"/>
        <family val="2"/>
      </rPr>
      <t xml:space="preserve">Zählers </t>
    </r>
    <r>
      <rPr>
        <sz val="12"/>
        <color theme="1"/>
        <rFont val="Arial"/>
        <family val="2"/>
      </rPr>
      <t>des KPI</t>
    </r>
  </si>
  <si>
    <r>
      <rPr>
        <sz val="8"/>
        <color theme="0"/>
        <rFont val="Arial"/>
        <family val="2"/>
      </rPr>
      <t xml:space="preserve">Der Anteil der </t>
    </r>
    <r>
      <rPr>
        <b/>
        <sz val="8"/>
        <color theme="0"/>
        <rFont val="Arial"/>
        <family val="2"/>
      </rPr>
      <t xml:space="preserve">taxonomiekonformen Risikopositionen gegenüber Finanz- und Nicht-Finanzunternehmen, die den Artikeln 19a und 29a der Richtlinie 2013/34/EU unterliegen, </t>
    </r>
    <r>
      <rPr>
        <sz val="8"/>
        <color theme="0"/>
        <rFont val="Arial"/>
        <family val="2"/>
      </rPr>
      <t>an den für den KPI erfassten Gesamtaktiva:</t>
    </r>
  </si>
  <si>
    <r>
      <rPr>
        <sz val="8"/>
        <color theme="0"/>
        <rFont val="Arial"/>
        <family val="2"/>
      </rPr>
      <t>Der Wert der</t>
    </r>
    <r>
      <rPr>
        <b/>
        <sz val="8"/>
        <color theme="0"/>
        <rFont val="Arial"/>
        <family val="2"/>
      </rPr>
      <t xml:space="preserve"> taxonomiekonformen Risikopositionen gegenüber Finanz- und Nicht-Finanzunternehmen, die den Artikeln 19a und 29a der Richtlinie 2013/34/EU unterliegen:</t>
    </r>
  </si>
  <si>
    <r>
      <rPr>
        <sz val="8"/>
        <color theme="0"/>
        <rFont val="Arial"/>
        <family val="2"/>
      </rPr>
      <t xml:space="preserve">Der Anteil der </t>
    </r>
    <r>
      <rPr>
        <b/>
        <sz val="8"/>
        <color theme="0"/>
        <rFont val="Arial"/>
        <family val="2"/>
      </rPr>
      <t xml:space="preserve">taxonomiekonformen Risikopositionen gegenüber anderen Gegenparteien und Aktiva </t>
    </r>
    <r>
      <rPr>
        <sz val="8"/>
        <color theme="0"/>
        <rFont val="Arial"/>
        <family val="2"/>
      </rPr>
      <t>an den Gesamtaktiva, die für den KPI erfasst werden:</t>
    </r>
  </si>
  <si>
    <r>
      <rPr>
        <sz val="8"/>
        <color theme="0"/>
        <rFont val="Arial"/>
        <family val="2"/>
      </rPr>
      <t xml:space="preserve">Der Wert der </t>
    </r>
    <r>
      <rPr>
        <b/>
        <sz val="8"/>
        <color theme="0"/>
        <rFont val="Arial"/>
        <family val="2"/>
      </rPr>
      <t>taxonomiekonformen Risikopositionen gegenüber anderen Gegenparteien und Aktiva:</t>
    </r>
  </si>
  <si>
    <t>Aufschlüsselung des Zählers des KPI nach Umweltziel</t>
  </si>
  <si>
    <t>Taxonomiekonforme Tätigkeiten:</t>
  </si>
  <si>
    <t>(1) Klimaschutz</t>
  </si>
  <si>
    <t xml:space="preserve">Umsatz in %: </t>
  </si>
  <si>
    <t xml:space="preserve">Übergangstätigkeiten: </t>
  </si>
  <si>
    <t>A% (Umsatz)</t>
  </si>
  <si>
    <t xml:space="preserve">ermöglichende Tätigkeiten: </t>
  </si>
  <si>
    <t>B% (Umsatz)</t>
  </si>
  <si>
    <t>CapEx in %:</t>
  </si>
  <si>
    <t>A% (CapEx)</t>
  </si>
  <si>
    <t>ermöglichende Tätigkeiten:</t>
  </si>
  <si>
    <t>B% (CapEx)</t>
  </si>
  <si>
    <t>(2) Anpassung an den Klimawandel</t>
  </si>
  <si>
    <t>(3) Nachhaltige Nutzung und Schutz von Wasser- und Meeresressourcen</t>
  </si>
  <si>
    <t>(4) Der Übergang zu einer Kreislaufwirtschaft</t>
  </si>
  <si>
    <t>(5) Vermeidung und Verminderung von Umweltverschmutzung</t>
  </si>
  <si>
    <t>(6) Schutz und Wiederherstel-lung der Biodiversität und der Ökosysteme</t>
  </si>
  <si>
    <t>1. Tätigkeiten in den Bereichen Kernenergie und fossiles Gas (Umsatz-KPI-basiert)</t>
  </si>
  <si>
    <t xml:space="preserve">Zeile </t>
  </si>
  <si>
    <t>Tätigkeiten im Bereich Kernenergie</t>
  </si>
  <si>
    <t>JA</t>
  </si>
  <si>
    <t>Tätigkeiten im Bereich fossiles Gas</t>
  </si>
  <si>
    <t>2. Taxonomiekonforme Wirtschaftstätigkeiten Umsatz-KPI-basiert (Nenner)</t>
  </si>
  <si>
    <t>Wirtschaftstätigkeiten</t>
  </si>
  <si>
    <t>Betrag und Anteil (Angaben in Geldbeträgen und in Prozent)</t>
  </si>
  <si>
    <t>CCM + CCA</t>
  </si>
  <si>
    <t>Klimaschutz (CCM)</t>
  </si>
  <si>
    <t>Anpassung an den Klimawandel (CCA)</t>
  </si>
  <si>
    <t>Betrag</t>
  </si>
  <si>
    <t>Betrag und Anteil der taxonomiekonformen Wirtschaftstätigkeit gemäß Abschnitt 4.26 der Anhänge I und II der Delegierten Verordnung (EU) 2021/2139 im Nenner des anwendbaren KPI</t>
  </si>
  <si>
    <t>Betrag und Anteil der taxonomiekonformen Wirtschaftstätigkeit gemäß Abschnitt 4.27 der Anhänge I und II der Delegierten Verordnung (EU) 2021/2139 im Nenner des anwendbaren KPI</t>
  </si>
  <si>
    <t>Betrag und Anteil der taxonomiekonformen Wirtschaftstätigkeit gemäß Abschnitt 4.28 der Anhänge I und II der Delegierten Verordnung (EU) 2021/2139 im Nenner des anwendbaren KPI</t>
  </si>
  <si>
    <t>Betrag und Anteil der taxonomiekonformen Wirtschaftstätigkeit gemäß Abschnitt 4.29 der Anhänge I und II der Delegierten Verordnung (EU) 2021/2139 im Nenner des anwendbaren KPI</t>
  </si>
  <si>
    <t>Betrag und Anteil der taxonomiekonformen Wirtschaftstätigkeit gemäß Abschnitt 4.30 der Anhänge I und II der Delegierten Verordnung (EU) 2021/2139 im Nenner des anwendbaren KPI</t>
  </si>
  <si>
    <t>Betrag und Anteil der taxonomiekonformen Wirtschaftstätigkeit gemäß Abschnitt 4.31 der Anhänge I und II der Delegierten Verordnung (EU) 2021/2139 im Nenner des anwendbaren KPI</t>
  </si>
  <si>
    <t>7.</t>
  </si>
  <si>
    <t>Betrag und Anteil anderer, in den Zeilen 1 bis 6 nicht aufgeführter taxonomiekonformer Wirtschaftstätigkeiten im Nenner des anwendbaren KPI</t>
  </si>
  <si>
    <t>8.</t>
  </si>
  <si>
    <t>Anwendbarer KPI insgesamt</t>
  </si>
  <si>
    <t>3. Taxonomiekonforme Wirtschaftstätigkeiten Umsatz-KPI-basiert (Zähler)</t>
  </si>
  <si>
    <t>Betrag und Anteil der taxonomiekonformen Wirtschaftstätigkeit gemäß Abschnitt 4.26 der Anhänge I und II der Delegierten Verordnung (EU) 2021/2139 im Zähler des anwendbaren KPI</t>
  </si>
  <si>
    <t>Betrag und Anteil der taxonomiekonformen Wirtschaftstätigkeit gemäß Abschnitt 4.27 der Anhänge I und II der Delegierten Verordnung (EU) 2021/2139 im Zähler des anwendbaren KPI</t>
  </si>
  <si>
    <t>Betrag und Anteil der taxonomiekonformen Wirtschaftstätigkeit gemäß Abschnitt 4.28 der Anhänge I und II der Delegierten Verordnung (EU) 2021/2139 im Zähler des anwendbaren KPI</t>
  </si>
  <si>
    <t>Betrag und Anteil der taxonomiekonformen Wirtschaftstätigkeit gemäß Abschnitt 4.29 der Anhänge I und II der Delegierten Verordnung (EU) 2021/2139 im Zähler des anwendbaren KPI</t>
  </si>
  <si>
    <t>Betrag und Anteil der taxonomiekonformen Wirtschaftstätigkeit gemäß Abschnitt 4.30 der Anhänge I und II der Delegierten Verordnung (EU) 2021/2139 im Zähler des anwendbaren KPI</t>
  </si>
  <si>
    <t>Betrag und Anteil der taxonomiekonformen Wirtschaftstätigkeit gemäß Abschnitt 4.31 der Anhänge I und II der Delegierten Verordnung (EU) 2021/2139 im Zähler des anwendbaren KPI</t>
  </si>
  <si>
    <t>Betrag und Anteil anderer, in den Zeilen 1 bis 6 nicht aufgeführter taxonomiekonformer Wirtschaftstätigkeiten im Zähler des anwendbaren KPI</t>
  </si>
  <si>
    <t>Gesamtbetrag und -anteil der taxonomiekonformen Wirtschaftstätigkeiten im Zähler des anwendbaren KPI</t>
  </si>
  <si>
    <t>4. Taxonomiefähige, aber nicht taxonomiekonforme Wirtschaftstätigkeiten Umsatz-KPI-basiert (Nenner)</t>
  </si>
  <si>
    <t>Betrag und Anteil der taxonomiefähigen, aber nicht taxonomiekonformen Wirtschaftstätigkeit gemäß Abschnitt 4.26 der Anhänge I und II der Delegierten Verordnung (EU) 2021/2139 im Nenner des anwendbaren KPI</t>
  </si>
  <si>
    <t>Betrag und Anteil der taxonomiefähigen, aber nicht taxonomiekonformen Wirtschaftstätigkeit gemäß Abschnitt 4.27 der Anhänge I und II der Delegierten Verordnung (EU) 2021/2139 im Nenner des anwendbaren KPI</t>
  </si>
  <si>
    <t>Betrag und Anteil der taxonomiefähigen, aber nicht taxonomiekonformen Wirtschaftstätigkeit gemäß Abschnitt 4.28 der Anhänge I und II der Delegierten Verordnung (EU) 2021/2139 im Nenner des anwendbaren KPI</t>
  </si>
  <si>
    <t>Betrag und Anteil der taxonomiefähigen, aber nicht taxonomiekonformen Wirtschaftstätigkeit gemäß Abschnitt 4.29 der Anhänge I und II der Delegierten Verordnung (EU) 2021/2139 im Nenner des anwendbaren KPI</t>
  </si>
  <si>
    <t>Betrag und Anteil der taxonomiefähigen, aber nicht taxonomiekonformen Wirtschaftstätigkeit gemäß Abschnitt 4.30 der Anhänge I und II der Delegierten Verordnung (EU) 2021/2139 im Nenner des anwendbaren KPI</t>
  </si>
  <si>
    <t>Betrag und Anteil der taxonomiefähigen, aber nicht taxonomiekonformen Wirtschaftstätigkeit gemäß Abschnitt 4.31 der Anhänge I und II der Delegierten Verordnung (EU) 2021/2139 im Nenner des anwendbaren KPI</t>
  </si>
  <si>
    <t>Betrag und Anteil anderer, in den Zeilen 1 bis 6 nicht aufgeführter taxonomiefähiger, aber nicht taxonomiekonformer Wirtschaftstätigkeiten im Nenner des anwendbaren KPI</t>
  </si>
  <si>
    <t>Gesamtbetrag und -anteil der taxonomiefähigen, aber nicht taxonomiekonformen Wirtschaftstätigkeiten im Nenner des anwendbaren KPI</t>
  </si>
  <si>
    <t>1. Tätigkeiten in den Bereichen Kernenergie und fossiles Gas (CapEx-KPI-basiert)</t>
  </si>
  <si>
    <t>2. Taxonomiekonforme Wirtschaftstätigkeiten CapEx-KPI-basiert (Nenner)</t>
  </si>
  <si>
    <t>3. Taxonomiekonforme Wirtschaftstätigkeiten CapEx-KPI-basiert (Zähler)</t>
  </si>
  <si>
    <t>4. Taxonomiefähige, aber nicht taxonomiekonforme Wirtschaftstätigkeiten CapEx-KPI-basiert (Nenner)</t>
  </si>
  <si>
    <t>0. Überblick über die von Kreditinstituten nach Artikel 8 der Taxonomieverordnung offenzulegenden KPI</t>
  </si>
  <si>
    <t>Gesamte ökologisch nachhaltige Vermögenswerte (Mio. EUR)</t>
  </si>
  <si>
    <t>KPI(****)</t>
  </si>
  <si>
    <t>KPI(*****)</t>
  </si>
  <si>
    <t>% Erfassung 
(an den Gesamtaktiva)(***)</t>
  </si>
  <si>
    <t>% der Vermögenswerte, die nicht in den Zähler der GAR einbezogen werden (Artikel 7 Absätze 2 und 3 sowie Anhang V Abschnitt 1.1.2)</t>
  </si>
  <si>
    <t>% der Vermögenswerte, die nicht in den Nenner der GAR einbezogen werden (Artikel 7 Absatz 1 und Anhang V Abschnitt 1.2.4)</t>
  </si>
  <si>
    <t>Haupt-KPI</t>
  </si>
  <si>
    <t>Bestand Grüne Aktiva-Quote (GAR)</t>
  </si>
  <si>
    <t>Gesamte ökologisch nachhaltige Tätigkeiten</t>
  </si>
  <si>
    <t>KPI</t>
  </si>
  <si>
    <t>% Erfassung 
(an den Gesamtaktiva)</t>
  </si>
  <si>
    <t>Zusätzliche KPI</t>
  </si>
  <si>
    <t>GAR (Zuflüsse)</t>
  </si>
  <si>
    <t>Handelsbuch(*)</t>
  </si>
  <si>
    <t>Finanzgarantien</t>
  </si>
  <si>
    <t>Verwaltete Vermögenswerte
(Assets under management)</t>
  </si>
  <si>
    <t>Gebühren- und Provisionserträge(**)</t>
  </si>
  <si>
    <t>(*) Für Kreditinstitute, die die Bedingungen von Artikel 94 Absatz 1 oder Artikel 325a Absatz 1 der Kapitaladäquanzverordnung nicht erfüllen</t>
  </si>
  <si>
    <t>(**) Gebühren- und Provisionserträge aus anderen Dienstleistungen als Kreditvergabe und AuM</t>
  </si>
  <si>
    <t xml:space="preserve">      Die Institute legen für diese KPI zukunftsgerichtete Informationen offen, einschließlich Informationen in Form von Zielen, zusammen mit relevanten Erläuterungen zur angewandten Methodik.</t>
  </si>
  <si>
    <t>(***) % der für den KPI erfassten Vermögenswerte im Verhältnis zu den Gesamtaktiva der Banken</t>
  </si>
  <si>
    <t>(****) basierend auf dem Umsatz-KPI der Gegenpartei</t>
  </si>
  <si>
    <t>(*****) basiert auf dem CapEx-KPI der Gegenpartei, außer für das Kreditgeschäft; für das allgemeine Kreditgeschäft wird der Umsatz-KPI verwendet</t>
  </si>
  <si>
    <t>Anmerkung 1: Für alle Meldebögen gilt: Ausgegraute Wertefelder müssen nicht ausgefüllt werden.</t>
  </si>
  <si>
    <t>Anmerkung 2: Die KPI „Gebühren- und Provisionserträge“ (Bogen 6) und „Handelsbuchbestand“ (Bogen 7) gelten erst ab 2026. KMU werden erst nach positivem Ergebnis einer entsprechenden Folgenabschätzung in diese KPI einbezogen.</t>
  </si>
  <si>
    <t xml:space="preserve">  </t>
  </si>
  <si>
    <t>1. Vermögenswerte für die Berechnung der GAR (Umsatz-KPI-basiert)</t>
  </si>
  <si>
    <t>a</t>
  </si>
  <si>
    <t>b</t>
  </si>
  <si>
    <t>c</t>
  </si>
  <si>
    <t>d</t>
  </si>
  <si>
    <t>e</t>
  </si>
  <si>
    <t>f</t>
  </si>
  <si>
    <t>g</t>
  </si>
  <si>
    <t>h</t>
  </si>
  <si>
    <t>i</t>
  </si>
  <si>
    <t>j</t>
  </si>
  <si>
    <t>k</t>
  </si>
  <si>
    <t>l</t>
  </si>
  <si>
    <t>m</t>
  </si>
  <si>
    <t>n</t>
  </si>
  <si>
    <t>o</t>
  </si>
  <si>
    <t>p</t>
  </si>
  <si>
    <t>q</t>
  </si>
  <si>
    <t>r</t>
  </si>
  <si>
    <t>s</t>
  </si>
  <si>
    <t>t</t>
  </si>
  <si>
    <t>u</t>
  </si>
  <si>
    <t>v</t>
  </si>
  <si>
    <t>w</t>
  </si>
  <si>
    <t>x</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</si>
  <si>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</si>
  <si>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</si>
  <si>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</si>
  <si>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</si>
  <si>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</si>
  <si>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</si>
  <si>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</si>
  <si>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</si>
  <si>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</si>
  <si>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</si>
  <si>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</si>
  <si>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</si>
  <si>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</si>
  <si>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</si>
  <si>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</si>
  <si>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</si>
  <si>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</si>
  <si>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</si>
  <si>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</si>
  <si>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</si>
  <si>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</si>
  <si>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</si>
  <si>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</si>
  <si>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</si>
  <si>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</si>
  <si>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</si>
  <si>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</si>
  <si>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</si>
  <si>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</si>
  <si>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</si>
  <si>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</si>
  <si>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</si>
  <si>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</si>
  <si>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</si>
  <si>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</si>
  <si>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</si>
  <si>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</si>
  <si>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</si>
  <si>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Mio. EUR</t>
  </si>
  <si>
    <t>31.12.2024*</t>
  </si>
  <si>
    <t>Gesamt[brutto]-
buchwert</t>
  </si>
  <si>
    <t xml:space="preserve">Wasser-und Meeresressourcen (WTR) </t>
  </si>
  <si>
    <t>Kreislaufwirtschaft (CE)</t>
  </si>
  <si>
    <t>Verschmutzung (PPC)</t>
  </si>
  <si>
    <t>Biologische Vielfalt und Ökosysteme (BIO)</t>
  </si>
  <si>
    <t>GESAMT (CCM + CCA + WTR + CE + PPC + BIO)</t>
  </si>
  <si>
    <t>Davon in taxonomierelevanten Sektoren (taxonomiefähig)</t>
  </si>
  <si>
    <t xml:space="preserve">Davon in taxonomierelevanten Sektoren (taxonomiefähig) </t>
  </si>
  <si>
    <t xml:space="preserve"> </t>
  </si>
  <si>
    <t>Davon ökologisch nachhaltig (taxonomiekonform)</t>
  </si>
  <si>
    <t>Davon
Verwendung
der Erlöse</t>
  </si>
  <si>
    <t>Davon
Übergangs-
tätigkeiten</t>
  </si>
  <si>
    <t>GAR - im Zähler und im Nenner erfasste Vermögenswerte</t>
  </si>
  <si>
    <t>Nicht zu Handelszwecken gehaltene Darlehen und Kredite, Schuldverschreibungen und Eigenkapitalinstrumente, die für die GAR-Berechnung anrechenbar sind</t>
  </si>
  <si>
    <t>Finanzunternehmen</t>
  </si>
  <si>
    <t>Kreditinstitute</t>
  </si>
  <si>
    <t>Darlehen und Kredite</t>
  </si>
  <si>
    <t>Schuldverschreibungen, einschließlich solcher, bei denen die Verwendung der Erlöse bekannt ist</t>
  </si>
  <si>
    <t>Eigenkapitalinstrumente</t>
  </si>
  <si>
    <t>Sonstige finanzielle Kapitalgesellschaften</t>
  </si>
  <si>
    <t>davon Wertpapierfirmen</t>
  </si>
  <si>
    <t>davon Verwaltungsgesellschaften</t>
  </si>
  <si>
    <t>davon Versicherungsunternehmen</t>
  </si>
  <si>
    <t>Private Haushalte</t>
  </si>
  <si>
    <t>davon durch Wohnimmobilien besicherte Kredite</t>
  </si>
  <si>
    <t>davon Gebäudesanierungskredite</t>
  </si>
  <si>
    <t>davon Kfz-Kredite</t>
  </si>
  <si>
    <t>Finanzierungen lokaler Gebietskörperschaften</t>
  </si>
  <si>
    <t>Wohnraumfinanzierung</t>
  </si>
  <si>
    <t>Sonstige Finanzierungen lokaler Gebietskörperschaften</t>
  </si>
  <si>
    <t>Durch Inbesitznahme erlangte Sicherheiten: Wohn- und Gewerbeimmobilien</t>
  </si>
  <si>
    <t xml:space="preserve">Vermögenswerte, die nicht in den Zähler für die GAR-Berechnung einbezogen werden (im Nenner enthalten) </t>
  </si>
  <si>
    <t>Finanz-und Nicht-Finanzunternehmen</t>
  </si>
  <si>
    <t xml:space="preserve">KMU und NFK (die keine KMU sind), die nicht der Offenlegungspflicht der Richtlinie über die Angabe nichtfinanzieller Informationen unterliegen </t>
  </si>
  <si>
    <t>davon durch Gewerbeimmobilien besicherte Darlehen</t>
  </si>
  <si>
    <t>Schuldverschreibungen</t>
  </si>
  <si>
    <t>Gegenparteien aus Nicht-EU-Ländern, die der Offenlegungspflicht der Richtlinien über die Angabe nichtfinanzieller Informationen nicht unterliegen</t>
  </si>
  <si>
    <t xml:space="preserve">Schuldverschreibungen </t>
  </si>
  <si>
    <t>Derivate</t>
  </si>
  <si>
    <t>Kurzfristige Interbankenkredite</t>
  </si>
  <si>
    <t>Zahlungsmittel und zahlungsmittelverwandte Vermögenswerte</t>
  </si>
  <si>
    <t>Sonstige Vermögenswertkategorien (z. B. Unternehmenswert, Waren usw.)</t>
  </si>
  <si>
    <t xml:space="preserve">GAR-Vermögenswerte insgesamt </t>
  </si>
  <si>
    <t>Nicht für die GAR-Berechnung erfasste Vermögenwerte</t>
  </si>
  <si>
    <t>Zentrale Staaten und supranationale Emittenten</t>
  </si>
  <si>
    <t>Risikopositionen gegenüber Zentralbanken</t>
  </si>
  <si>
    <t>Handelsbuch</t>
  </si>
  <si>
    <t>Gesamtaktiva</t>
  </si>
  <si>
    <t>Außerbilanzielle Risikopositionen - Unternehmen, die der Offenlegungspflicht der Richtlinie über die Angabe nichtfinanzieller Informationen unterliegen</t>
  </si>
  <si>
    <t xml:space="preserve">     Finanzgarantien </t>
  </si>
  <si>
    <t xml:space="preserve">     Verwaltete Vermögenswerte (Assets under management)</t>
  </si>
  <si>
    <t xml:space="preserve">              davon Schuldverschreibungen</t>
  </si>
  <si>
    <t xml:space="preserve">              davon Eigenkapitalinstrumente</t>
  </si>
  <si>
    <t>1. Der vorliegende Meldebogen enthält Informationen zu Darlehen und Krediten, Schuldverschreibungen und Eigenkapitalinstrumenten im Anlagebuch gegenüber finanziellen Kapitalgesellschaften, nichtfinanziellen Kapitalgesellschaften (NFK) einschließlich KMU, privaten Haushalten (einschließlich Wohnimmobilien-, Hausrenovierungs- und lediglich Kfz-Kredite) und Gebietskörperschaften/Kommunen (Wohnraumfinanzierung).</t>
  </si>
  <si>
    <t xml:space="preserve">2. Die folgenden Rechnungslegungskatagorien von finanziellen Vermögenswerten sind zu berücksichtigen: Zu fortgeführten Anschaffungskosten bewertete finanzielle Vermögenswerte, erfolgsneutral zum beizulegenden Zeitwert über das sonstige Ergebnis bewertete finanzielle Vermögenswerte, Beteiligungen an Tochterunternehmen, Gemeinschaftsunternehmen und assoziierten Unternehmen, erfolgswirksam zum beizulegenden Zeitwert bewertete finanzielle Vermögenswerte und nicht zu Handelszwecken gehaltene finanzielle Vermögenswerte, die erfolgswirksam zum beizulegenden Zeitwert bewertet werden müssen; sowie Immobiliensicherheiten, die von Kreditinstituten durch Inbesitznahme im Austausch gegen den Erlass von Schulden erlangt werden.  </t>
  </si>
  <si>
    <t>3. Banken mit einer Nicht-EU-Tochtergesellschaft sollten diese Informationen separat für Risikopositionen gegenüber Nicht-EU-Gegenparteien bereitstellen. Für Nicht-EU-Risikopositionen bestehen zwar zusätzliche Herausforderungen aufgrund fehlender gemeinsamer Offenlegungsanforderungen und -methoden, da die EU-Taxonomie und die Richtlinie über die Angabe nichtfinanzieller Informationen nur auf EU-Ebene gelten, aber angesichts der Relevanz dieser Risikopositionen für Kreditinstitute mit Nicht-EU-Tochtergesellschaften sollten diese Institute eine seperate GAR für Nicht-EU-Risikopositionen offenlegen, und zwar nach bestem Bemühen in Form von Schätzungen und Bandbreiten, unter Verwendung von Näherungswerten und unter Erläuterung der Annahmen, Vorbehalte und Einschränkungen.</t>
  </si>
  <si>
    <t xml:space="preserve">4. Bei Kfz-Krediten beziehen die Institute nur solche Risikopositionen ein, die nach dem Zeitpunkt der Anwendung der Offenlegung gewährt wurden. </t>
  </si>
  <si>
    <t>* Korrektur der Vorjahreswerte 2024 aufgrund der Berücksichtigung der Taxonomie-KPIs einer at equity Beteiligung. Dies führt zu einer Erhöhung der Umsatz-GAR 2024 um 0,32 Prozentpunkte auf 0,97%.</t>
  </si>
  <si>
    <t>2. GAR -Sektorinformationen (Umsatz-KPI-basiert)</t>
  </si>
  <si>
    <t>y</t>
  </si>
  <si>
    <t>Aufschlüsselung nach Sektoren-NACE4-Stellen-Ebene (Code und Bezeichnung)</t>
  </si>
  <si>
    <t xml:space="preserve">Nichtfinanzielle Kapitalgesellschaften (unterliegen der Richtlinie über die Angabe nichtfinanzieller Informationen) </t>
  </si>
  <si>
    <t>KMU und andere NFK, die nicht der Richtlinie über die Angabe nichtfinanzieller Informationen unterliegen</t>
  </si>
  <si>
    <t>[Brutto]buchwert</t>
  </si>
  <si>
    <t>Davon ökologisch nachhaltig (CCM)</t>
  </si>
  <si>
    <t>Davon ökologisch nachhaltig (CCA)</t>
  </si>
  <si>
    <t>Davon ökologisch nachhaltig (WTR)</t>
  </si>
  <si>
    <t>Davon ökologisch nachhaltig (CE)</t>
  </si>
  <si>
    <t>Davon ökologisch nachhaltig (PPC)</t>
  </si>
  <si>
    <t>Davon ökologisch nachhaltig (BIO)</t>
  </si>
  <si>
    <t>Davon ökologisch nachhaltig (CCM + CCA + WTR + CE + PPC + BIO)</t>
  </si>
  <si>
    <t>C10.10 Schlachten und Fleischverarbeitung</t>
  </si>
  <si>
    <t>C10.51 Milchverarbeitung, Molkerei</t>
  </si>
  <si>
    <t>C10.82 Herstellung von Süßwaren (ohne Dauerbackwaren)</t>
  </si>
  <si>
    <t>C15.12 Lederverarbeitung (ohne Herstellung von Lederbekleidung)</t>
  </si>
  <si>
    <t>C15.20 Herstellung von Schuhen</t>
  </si>
  <si>
    <t>C16.21 Herst. von Furnier-, Sperrholz-, Holzfaser- und Holzspanplatten</t>
  </si>
  <si>
    <t>C17.12 Herstellung von Papier, Karton und Pappe</t>
  </si>
  <si>
    <t>C17.21 Herst. v. Wellpapier/-pappe, Verpackung aus Papier, Karton, Pappe</t>
  </si>
  <si>
    <t>C18.12 Drucken</t>
  </si>
  <si>
    <t>C19.20 Mineralölverarbeitung</t>
  </si>
  <si>
    <t>C20.10 Herst. von chem. Grundstoffen, Düngem., Stickstoffverb., Kunstst.</t>
  </si>
  <si>
    <t>C20.13 Herst. von sonstigen anorganischen Grundstoffen und Chemikalien</t>
  </si>
  <si>
    <t>C20.59 Herstellung von sonstigen chemischen Erzeugnissen</t>
  </si>
  <si>
    <t>C20.60 Herstellung von Chemiefasern</t>
  </si>
  <si>
    <t>C21.20 Herst. von pharmaz. Spezialitäten u. sonst. pharmaz. Erzeugnissen</t>
  </si>
  <si>
    <t>C22.20 Herstellung von Kunststoffwaren</t>
  </si>
  <si>
    <t>C23.20 Herstellung von feuerfesten keramischen Werkstoffen und Waren</t>
  </si>
  <si>
    <t>C23.32 Herstellung von Ziegeln und sonstiger Baukeramik</t>
  </si>
  <si>
    <t>C23.61 Herst. v. Erzeugn. aus Beton, Zement u. Kalksandstein für den Bau</t>
  </si>
  <si>
    <t>C24.10 Erzeugung von Roheisen, Stahl und Ferrolegierungen</t>
  </si>
  <si>
    <t>C24.42 Erzeugung und erste Bearbeitung von Aluminium</t>
  </si>
  <si>
    <t>C25.61 Oberflächenveredlung und Wärmebehandlung</t>
  </si>
  <si>
    <t>C26.11 Herstellung von elektronischen Bauelementen</t>
  </si>
  <si>
    <t>C26.30 Herst. v. Geräten und Einrichtungen der Telekommunikationstechnik</t>
  </si>
  <si>
    <t>C26.60 Herst.v.Bestrahlungs-/Elektrotherapiegeräten, elektromed. Geräten</t>
  </si>
  <si>
    <t>C26.70 Herst. von optischen und fotografischen Instrumenten und Geräten</t>
  </si>
  <si>
    <t>C27.11 Herstellung von Elektromotoren, Generatoren und Transformatoren</t>
  </si>
  <si>
    <t>C27.90 Herstellung von sonstigen elektrischen Ausrüstungen und Geräten</t>
  </si>
  <si>
    <t>C28.22 Herstellung von Hebezeugen und Fördermitteln</t>
  </si>
  <si>
    <t>C28.92 Herstellung von Bergwerks-, Bau- und Baustoffmaschinen</t>
  </si>
  <si>
    <t>C28.93 Herst. v. Maschinen für Nahrungs-, Genussmittelerz., Tabakverarb.</t>
  </si>
  <si>
    <t>C28.95 Herst. von Maschinen für die Papiererzeugung und -verarbeitung</t>
  </si>
  <si>
    <t>C28.99 Herst. v. sonst. Maschinen für sonst. bestimmte Wirtschaftszweige</t>
  </si>
  <si>
    <t>C29.10 Herstellung von Kraftwagen und Kraftwagenmotoren</t>
  </si>
  <si>
    <t>C29.20 Herstellung von Karosserien, Aufbauten und Anhängern</t>
  </si>
  <si>
    <t>C29.32 Herst. von sonstigen Teilen und sonstigem Zubehör für Kraftwagen</t>
  </si>
  <si>
    <t>C30.91 Herstellung von Krafträdern</t>
  </si>
  <si>
    <t>C30.99 Herstellung von sonstigen Fahrzeugen</t>
  </si>
  <si>
    <t>D35.10 Elektrizitätsversorgung</t>
  </si>
  <si>
    <t>D35.11 Elektrizitätserzeugung</t>
  </si>
  <si>
    <t>D35.12 Elektrizitätsübertragung</t>
  </si>
  <si>
    <t>D35.13 Elektrizitätsverteilung</t>
  </si>
  <si>
    <t>F41.20 Bau von Gebäuden</t>
  </si>
  <si>
    <t>F42.11 Bau von Straßen</t>
  </si>
  <si>
    <t>F42.12 Bau von Bahnverkehrsstrecken</t>
  </si>
  <si>
    <t>F42.90 Sonstiger Tiefbau</t>
  </si>
  <si>
    <t>G46.21 Großhandel mit Getreide, Rohtabak, Saatgut und Futtermitteln</t>
  </si>
  <si>
    <t>G46.60 Großhandel mit sonstigen Maschinen, Ausrüstungen und Zubehör</t>
  </si>
  <si>
    <t>G46.69 Großhandel mit sonstigen Maschinen und Ausrüstungen</t>
  </si>
  <si>
    <t>G46.74 GH mit Metall-, Kunststoffwaren f. Bauzwecke; Installationsbedarf</t>
  </si>
  <si>
    <t>G47.20 EH mit Nahrungs-, Genussmitteln, Getränken, Tabak (in VK-räumen)</t>
  </si>
  <si>
    <t>G47.75 Einzelh. mit kosmetischen Erzeugnissen und Körperpflegemitteln</t>
  </si>
  <si>
    <t>G47.78 Einzelh. mit Fotoartikeln, optischen u. feinmechanischen Artikeln</t>
  </si>
  <si>
    <t>G47.91 Versand- und Internet-Einzelhandel</t>
  </si>
  <si>
    <t>H49.10 Personenbeförderung im Eisenbahnfernverkehr</t>
  </si>
  <si>
    <t>H52.21 Mautstraßen</t>
  </si>
  <si>
    <t>H52.23 Erbringung von sonstigen Dienstleistungen für die Luftfahrt</t>
  </si>
  <si>
    <t>H53.10 Postdienste von Universaldienstleistungsanbietern</t>
  </si>
  <si>
    <t>J61.10 Leitungsgebundene Telekommunikation</t>
  </si>
  <si>
    <t>J61.20 Drahtlose Telekommunikation</t>
  </si>
  <si>
    <t>J62.09 Erbringung von sonstigen DL der Informationstechnologie</t>
  </si>
  <si>
    <t>J63.90 Erbringung von sonstigen Informationsdienstleistungen</t>
  </si>
  <si>
    <t>M71.20 Technische, physikalische und chemische Untersuchung</t>
  </si>
  <si>
    <t>M72.19 F&amp;E im Bereich Natur-, Ingenieur-, Agrarwissenschaften u. Medizin</t>
  </si>
  <si>
    <t>M73.10 Werbung</t>
  </si>
  <si>
    <t>Q86.10 Krankenhäuser</t>
  </si>
  <si>
    <t>1. Die Kreditinstitute legen in dem vorliegenden Meldebogen Informationen über Risikopositionen im Anlangebuch gegenüber den von der Taxonomie erfassten Sektoren (NACE-Sektor, 4 Ebenen) offen, wobei sie die einschlägigen NACE-Codes gemäß der Haupttätigkeit der Gegenpartei verwenden.</t>
  </si>
  <si>
    <t xml:space="preserve">2. Bei der Sektor-Einstufung einer Gegenpartei ist ausschließlich die unmittelbare Gegenpartei zugrunde zu legen. Bei Risikopositionen, die von mehreren Schuldnern gemeinsam eingegangen wurden, erfolgt die Einstufung anhand der Merkmale des bei der Gewährung der Risikoposition für das Institut maßgeblicheren oder stärker ausschlaggebenden Schuldners. Die Zuordnung von gemeinsam eingegangen Risikopositionen gemäß NACE-Codes richtet sich nach den Merkmalen des relevanteren oder entscheidenderen Schuldners. Die Institute legen die Informationen zu den NACE-Codes gemäß der im Meldebogen geforderten Aufschlüsselungsebenen offen. </t>
  </si>
  <si>
    <t>3. GAR KPI-Bestand (Umsatz-KPI-basiert)</t>
  </si>
  <si>
    <t>1. Das Institut legt in dem vorliegenden Meldebogen die GAR-KPI zum Kreditbestand offen, die auf der Grundlage der in Meldebogen 1 offengelegten Daten zu den erfassten Vermögenswerten und unter Anwendung der in diesem Meldebogen angegebenen Formeln berechnet werden.</t>
  </si>
  <si>
    <t>2. Informationen über die GAR (Green Asset Ratio der „anrechenbaren“ Aktivitäten) sind mit Informationen über den Anteil der Gesamtaktiva, die von der GAR erfasst werden, zu versehen.</t>
  </si>
  <si>
    <t>3. Kreditinstitute können zusätzlich zu den in dem vorliegenden Meldebogen enthaltenen Informationen den Anteil der Vermögenswerte aufführen, durch den taxonomierelevante Sektoren finanziert werden, die ökologisch nachhaltig sind (taxonomiekonform). Diese Information würde die Angaben zum KPI bezogen auf ökologisch nachhaltige Vermögenswerte im Vergleich zu den gesamten erfassten Vermögenswerten unterfüttern.</t>
  </si>
  <si>
    <t>4. Die Kreditinstitute duplizieren diesen Meldebogen für Umsatz- und für CapEx-basierte Offenlegungen.</t>
  </si>
  <si>
    <t>% (im Vergleich zu den gesamten erfassten Vermögenswerten im Nenner)</t>
  </si>
  <si>
    <t>31.12.2024**</t>
  </si>
  <si>
    <t>Anteil der gesamten erfassten Vermögenswerte, durch die taxonomierelevante Sektoren finanziert werden (taxonomiefähig)</t>
  </si>
  <si>
    <t>Anteil der gesamten erfassten Vermögenswerte*</t>
  </si>
  <si>
    <t>Anteil der gesamten erfassten Vermögenswerte, durch die taxonomierelevante Sektoren finanziert werden (taxonomiekonform)</t>
  </si>
  <si>
    <t>Davon 
Verwendung 
der Erlöse</t>
  </si>
  <si>
    <t>Davon 
Übergangs-
tätigkeiten</t>
  </si>
  <si>
    <t>Davon Verwendung der Erlöse</t>
  </si>
  <si>
    <t xml:space="preserve">GAR - im Zähler und im Nenner erfasste Vermögenswerte </t>
  </si>
  <si>
    <t>Nicht-Finanzunternehmen</t>
  </si>
  <si>
    <t xml:space="preserve">davon Gebäudesanierungskredite </t>
  </si>
  <si>
    <t xml:space="preserve">Finanzierungen lokaler Gebietskörperschaften </t>
  </si>
  <si>
    <t xml:space="preserve">Wohnraumfinanzierung </t>
  </si>
  <si>
    <t>GAR-Vermögenswerte insgesamt</t>
  </si>
  <si>
    <t>*</t>
  </si>
  <si>
    <t>Es wird der Anteil des jeweiligen Portfolios an den Gesamtaktiva ausgewiesen</t>
  </si>
  <si>
    <t>**</t>
  </si>
  <si>
    <t>Korrektur der Vorjahreswerte 2024 aufgrund der Berücksichtigung der Taxonomie-KPIs einer at equity Beteiligung. Dies führt zu einer Erhöhung der Umsatz-GAR 2024 um 0,32 Prozentpunkte auf 0,97%.</t>
  </si>
  <si>
    <t>4. GAR KPI-Zuflüsse (Umsatz-KPI-basiert)</t>
  </si>
  <si>
    <t>1. Das Institut legt in dem vorliegenden Meldebogen die GAR-KPI zu Kreditzuflüssen (neue Kredite auf Nettobasis) offen, die auf der Grundlage der in Meldebogen 1 offengelegten Daten zu den erfassten Vermögenswerten und unter Anwendung der in dem vorliegenden Meldebogen angegebenen Formeln berechnet werden.</t>
  </si>
  <si>
    <t>2. Die Kreditinstitute duplizieren diesen Meldebogen für Umsatz- und für CapEx-basierte Offenlegungen</t>
  </si>
  <si>
    <t>% (im Vergleich zum Zufluss der gesamten taxonomiefähigen Vermögenswerte)</t>
  </si>
  <si>
    <t>Anteil der gesamten neuen erfassten Vermögenswerte*</t>
  </si>
  <si>
    <t>davon Khz-Kredite</t>
  </si>
  <si>
    <t>NEIN</t>
  </si>
  <si>
    <t>5. KPI außerbilanzielle Risikopositionen (Umsatz-KPI-basiert)</t>
  </si>
  <si>
    <t>% (im Vergleich zu den gesamten anrechenbaren außerbilanziellen Vermögenswerten)</t>
  </si>
  <si>
    <t xml:space="preserve">Davon Verwendung
der Erlöse </t>
  </si>
  <si>
    <t>Davon 
Übergangs- 
tätigkeiten</t>
  </si>
  <si>
    <t>Finanzgarantien (FinGar-KPI)</t>
  </si>
  <si>
    <t>Verwaltete Vermögenswerte (AuM-KPI)</t>
  </si>
  <si>
    <t>1. Das Institut legt in dem vorliegenden Meldebogen die KPI für außerbilanzielle Risikopositionen (Finanzgarantien und AuM) offen, die auf der Grundlage der in Meldebogen 1 offengelegten Daten zu den erfassten Vermögenswerten und unter Anwendung der in dem vorliegenden Meldebogen angegebenen Formeln berechnet werden.</t>
  </si>
  <si>
    <t>2. Die Institute duplizieren diesen Meldebogen, um die Bestands- und die Zufluss-KPI für außerbilanzielle Risikopositionen offenzulegen.</t>
  </si>
  <si>
    <t>1. Vermögenswerte für die Berechnung der GAR (CapEx-KPI-basiert)</t>
  </si>
  <si>
    <t>Davon Verwendung 
der Erlöse</t>
  </si>
  <si>
    <t>Davon 
Verwendung
der Erlöse</t>
  </si>
  <si>
    <t>* Korrektur der Vorjahreswerte 2024 aufgrund der Berücksichtigung der Taxonomie-KPIs einer at equity Beteiligung. Dies führt zu einer Erhöhung der CapEx-GAR 2024 um 0,30 Prozentpunkte auf 1,05%.</t>
  </si>
  <si>
    <t>2. GAR -Sektorinformationen (CapEx-KPI-basiert)</t>
  </si>
  <si>
    <t>1. Die Kreditinstitute legen in dem vorliegenden Meldebogen Informationen über Risikopositionen im Anlangebuch gegenüber den von der Taxonomie erfassten Sektoren (NACE-Sektor, 4 Ebenen) offen, wobei sie die einschlägigen NACE-Codes gemäß der Haupttätigkeit der Gegenpartei verwenden</t>
  </si>
  <si>
    <t xml:space="preserve">2. Bei der Sektor-Einstufung einer Gegenpartei ist ausschließlich die unmittelbare Gegenpartei zugrunde zu legen. Bei Risikopositionen, die von mehreren Schuldnern gemeinsam eingegangen wurden, erfolgt die Einstufung anhand der Merkmale des bei der Gewährung der Risikoposition für das Institut maßgeblicheren oder stärker ausschlaggebenden Schuldners. Die Zuordnung von gemeinsam eingegangen Risikopositionen gemäß NACE-Codes richtet sich nach den Merkmalen des relevanteren oder entscheidenderen Schuldners. Die Institute legen die Informationen zu den NACE-Codes gemäß der im Meldebogen geforderten Aufschlüsselungsebene offen. </t>
  </si>
  <si>
    <t>3. GAR KPI-Bestand (CapEx-KPI-basiert)</t>
  </si>
  <si>
    <t>Korrektur der Vorjahreswerte 2024 aufgrund der Berücksichtigung der Taxonomie-KPIs einer at equity Beteiligung. Dies führt zu einer Erhöhung der CapEx-GAR 2024 um 0,30 Prozentpunkte auf 1,05%.</t>
  </si>
  <si>
    <t>4. GAR KPI-Zuflüsse (CapEx-KPI-basiert)</t>
  </si>
  <si>
    <t xml:space="preserve">Davon
Verwendung
der Erlöse </t>
  </si>
  <si>
    <t>5. KPI außerbilanzielle Risikopositionen (CapEx-KPI-basiert)</t>
  </si>
  <si>
    <t>Davon
ermöglichende
Tätigkeiten</t>
  </si>
  <si>
    <t>Gewichtete Durchschnitte der KPIs für taxonomiekonforme Aktivitäten der Gruppe</t>
  </si>
  <si>
    <t>KPI je Geschäftsbereich in %</t>
  </si>
  <si>
    <t>Umsatz in Mio. EUR</t>
  </si>
  <si>
    <t>Anteil am Gesamtumsatz der Gruppe in % (A)</t>
  </si>
  <si>
    <t>Umsatz basierter-KPI (B)</t>
  </si>
  <si>
    <t>CapEx basierter-KPI (C)</t>
  </si>
  <si>
    <t>Umsatzgewichteter Umsatz basierter-KPI (A*B)</t>
  </si>
  <si>
    <t>Umsatzgewichteter CapEx basierter-KPI (A*C)</t>
  </si>
  <si>
    <t>A. Finanzielle Aktivitäten</t>
  </si>
  <si>
    <t>Asset Management</t>
  </si>
  <si>
    <t>Bankgeschäfte</t>
  </si>
  <si>
    <t>Investmentfirmen</t>
  </si>
  <si>
    <t xml:space="preserve"> -</t>
  </si>
  <si>
    <t>Versicherungen</t>
  </si>
  <si>
    <t>Umsatz-KPI (B)</t>
  </si>
  <si>
    <t>CapEx-KPI (C)</t>
  </si>
  <si>
    <t>Umsatzgewichteter Umsatz-KPI (A*B)</t>
  </si>
  <si>
    <t>Umsatzgewichteter CapEx-KPI (A*C)</t>
  </si>
  <si>
    <t>B. Nichtfinanzielle Aktivitäten</t>
  </si>
  <si>
    <t>Gesamtumsatz der Gruppe</t>
  </si>
  <si>
    <t>Durchschnittlicher Umsatz basierter-KPI</t>
  </si>
  <si>
    <t>Durchschnittlicher CapEx basierter-KPI</t>
  </si>
  <si>
    <t>Durchschnittlicher KPI der Gruppe</t>
  </si>
  <si>
    <t>Umsatzanteil, 
Jahr 2025 (4)</t>
  </si>
  <si>
    <t>CapEx Anteil, Jahr 2025 (4)</t>
  </si>
  <si>
    <t>OpEx Anteil, Jahr 2025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</si>
</sst>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0.0%"/>
    <numFmt numFmtId="165" formatCode="_-* #,##0_-;\-* #,##0_-;_-* &quot;-&quot;??_-;_-@_-"/>
    <numFmt numFmtId="166" formatCode="0.0000%"/>
    <numFmt numFmtId="167" formatCode="0.000000%"/>
  </numFmts>
  <fonts count="64" x14ac:knownFonts="1">
    <font>
      <sz val="11"/>
      <color theme="1"/>
      <name val="Calibri"/>
      <family val="2"/>
      <scheme val="minor"/>
    </font>
    <font>
      <b/>
      <u/>
      <sz val="11"/>
      <name val="Calibri"/>
      <family val="2"/>
      <scheme val="minor"/>
    </font>
    <font>
      <sz val="11"/>
      <name val="Calibri"/>
      <family val="2"/>
      <scheme val="minor"/>
    </font>
    <font>
      <u/>
      <sz val="11"/>
      <color theme="10"/>
      <name val="Calibri"/>
      <family val="2"/>
      <scheme val="minor"/>
    </font>
    <font>
      <sz val="11"/>
      <color rgb="FFFF0000"/>
      <name val="Calibri"/>
      <family val="2"/>
      <scheme val="minor"/>
    </font>
    <font>
      <b/>
      <sz val="11"/>
      <color theme="0"/>
      <name val="Calibri"/>
      <family val="2"/>
      <scheme val="minor"/>
    </font>
    <font>
      <sz val="11"/>
      <color theme="0"/>
      <name val="Calibri"/>
      <family val="2"/>
      <scheme val="minor"/>
    </font>
    <font>
      <sz val="11"/>
      <name val="Arial"/>
      <family val="2"/>
    </font>
    <font>
      <b/>
      <sz val="11"/>
      <name val="Arial"/>
      <family val="2"/>
    </font>
    <font>
      <sz val="9"/>
      <name val="Arial"/>
      <family val="2"/>
    </font>
    <font>
      <b/>
      <sz val="10"/>
      <color theme="0"/>
      <name val="Arial"/>
      <family val="2"/>
    </font>
    <font>
      <sz val="10"/>
      <color theme="0"/>
      <name val="Arial"/>
      <family val="2"/>
    </font>
    <font>
      <b/>
      <sz val="10"/>
      <name val="Arial"/>
      <family val="2"/>
    </font>
    <font>
      <i/>
      <sz val="8"/>
      <name val="Arial"/>
      <family val="2"/>
    </font>
    <font>
      <b/>
      <sz val="8"/>
      <name val="Arial"/>
      <family val="2"/>
    </font>
    <font>
      <sz val="8"/>
      <color theme="0"/>
      <name val="Arial"/>
      <family val="2"/>
    </font>
    <font>
      <b/>
      <sz val="8"/>
      <color theme="0"/>
      <name val="Arial"/>
      <family val="2"/>
    </font>
    <font>
      <sz val="8"/>
      <color theme="0"/>
      <name val="Calibri"/>
      <family val="2"/>
      <scheme val="minor"/>
    </font>
    <font>
      <sz val="8"/>
      <name val="Arial"/>
      <family val="2"/>
    </font>
    <font>
      <strike/>
      <sz val="8"/>
      <name val="Arial"/>
      <family val="2"/>
    </font>
    <font>
      <b/>
      <u/>
      <sz val="8"/>
      <name val="Arial"/>
      <family val="2"/>
    </font>
    <font>
      <sz val="10"/>
      <name val="Arial"/>
      <family val="2"/>
    </font>
    <font>
      <sz val="10"/>
      <color theme="1"/>
      <name val="Arial"/>
      <family val="2"/>
    </font>
    <font>
      <sz val="8"/>
      <color theme="1"/>
      <name val="Arial"/>
      <family val="2"/>
    </font>
    <font>
      <sz val="8"/>
      <color rgb="FFFF0000"/>
      <name val="Arial"/>
      <family val="2"/>
    </font>
    <font>
      <b/>
      <sz val="8"/>
      <color theme="1"/>
      <name val="Arial"/>
      <family val="2"/>
    </font>
    <font>
      <sz val="11"/>
      <color theme="1"/>
      <name val="Calibri"/>
      <family val="2"/>
      <scheme val="minor"/>
    </font>
    <font>
      <b/>
      <sz val="11"/>
      <color rgb="FFFF0000"/>
      <name val="Calibri"/>
      <family val="2"/>
      <scheme val="minor"/>
    </font>
    <font>
      <b/>
      <sz val="11"/>
      <color theme="0"/>
      <name val="Arial"/>
      <family val="2"/>
    </font>
    <font>
      <sz val="11"/>
      <color theme="1"/>
      <name val="Arial"/>
      <family val="2"/>
    </font>
    <font>
      <sz val="11"/>
      <color rgb="FFFF0000"/>
      <name val="Arial"/>
      <family val="2"/>
    </font>
    <font>
      <sz val="11"/>
      <color theme="0"/>
      <name val="Arial"/>
      <family val="2"/>
    </font>
    <font>
      <sz val="11"/>
      <color indexed="8"/>
      <name val="Calibri"/>
      <family val="2"/>
      <scheme val="minor"/>
    </font>
    <font>
      <sz val="8"/>
      <color indexed="8"/>
      <name val="Arial"/>
      <family val="2"/>
    </font>
    <font>
      <b/>
      <sz val="8"/>
      <color indexed="8"/>
      <name val="Arial"/>
      <family val="2"/>
    </font>
    <font>
      <b/>
      <sz val="10"/>
      <color theme="1"/>
      <name val="Arial"/>
      <family val="2"/>
    </font>
    <font>
      <u/>
      <sz val="10"/>
      <color theme="10"/>
      <name val="Arial"/>
      <family val="2"/>
    </font>
    <font>
      <b/>
      <sz val="23"/>
      <name val="Arial"/>
      <family val="2"/>
    </font>
    <font>
      <b/>
      <sz val="23"/>
      <color theme="0"/>
      <name val="Arial"/>
      <family val="2"/>
    </font>
    <font>
      <b/>
      <sz val="18"/>
      <color theme="0"/>
      <name val="Arial"/>
      <family val="2"/>
    </font>
    <font>
      <b/>
      <sz val="16"/>
      <color theme="0"/>
      <name val="Arial"/>
      <family val="2"/>
    </font>
    <font>
      <b/>
      <sz val="12"/>
      <color theme="0"/>
      <name val="Arial"/>
      <family val="2"/>
    </font>
    <font>
      <sz val="8"/>
      <color rgb="FF21517A"/>
      <name val="Arial"/>
      <family val="2"/>
    </font>
    <font>
      <i/>
      <sz val="8"/>
      <color rgb="FF21517A"/>
      <name val="Arial"/>
      <family val="2"/>
    </font>
    <font>
      <b/>
      <sz val="8"/>
      <color rgb="FF21517A"/>
      <name val="Arial"/>
      <family val="2"/>
    </font>
    <font>
      <b/>
      <sz val="8"/>
      <name val="Calibri"/>
      <family val="2"/>
      <scheme val="minor"/>
    </font>
    <font>
      <b/>
      <sz val="8"/>
      <color indexed="8"/>
      <name val="Calibri"/>
      <family val="2"/>
      <scheme val="minor"/>
    </font>
    <font>
      <sz val="8"/>
      <color indexed="8"/>
      <name val="Calibri"/>
      <family val="2"/>
      <scheme val="minor"/>
    </font>
    <font>
      <b/>
      <sz val="8"/>
      <color rgb="FF21517A"/>
      <name val="Calibri"/>
      <family val="2"/>
      <scheme val="minor"/>
    </font>
    <font>
      <sz val="8"/>
      <color rgb="FF21517A"/>
      <name val="Calibri"/>
      <family val="2"/>
      <scheme val="minor"/>
    </font>
    <font>
      <sz val="8"/>
      <color theme="1"/>
      <name val="Calibri"/>
      <family val="2"/>
      <scheme val="minor"/>
    </font>
    <font>
      <sz val="8"/>
      <color theme="5"/>
      <name val="Arial"/>
      <family val="2"/>
    </font>
    <font>
      <sz val="7.5"/>
      <color indexed="8"/>
      <name val="Arial"/>
      <family val="2"/>
    </font>
    <font>
      <sz val="10"/>
      <color theme="1"/>
      <name val="Calibri"/>
      <family val="2"/>
      <scheme val="minor"/>
    </font>
    <font>
      <sz val="2"/>
      <color theme="1"/>
      <name val="Arial"/>
      <family val="2"/>
    </font>
    <font>
      <b/>
      <sz val="10"/>
      <color theme="1"/>
      <name val="Calibri"/>
      <family val="2"/>
      <scheme val="minor"/>
    </font>
    <font>
      <b/>
      <sz val="14"/>
      <color theme="0"/>
      <name val="Arial"/>
      <family val="2"/>
    </font>
    <font>
      <b/>
      <sz val="12"/>
      <color theme="1"/>
      <name val="Arial"/>
      <family val="2"/>
    </font>
    <font>
      <sz val="12"/>
      <color theme="1"/>
      <name val="Arial"/>
      <family val="2"/>
    </font>
    <font>
      <b/>
      <sz val="9"/>
      <color theme="1"/>
      <name val="Arial"/>
      <family val="2"/>
    </font>
    <font>
      <b/>
      <sz val="11"/>
      <color theme="1"/>
      <name val="Arial"/>
      <family val="2"/>
    </font>
    <font>
      <u/>
      <sz val="11"/>
      <color theme="10"/>
      <name val="Arial"/>
      <family val="2"/>
    </font>
    <font>
      <b/>
      <sz val="18"/>
      <name val="Arial"/>
      <family val="2"/>
    </font>
    <font>
      <b/>
      <sz val="12"/>
      <name val="Arial"/>
      <family val="2"/>
    </font>
  </fonts>
  <fills count="1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214A6A"/>
        <bgColor indexed="64"/>
      </patternFill>
    </fill>
    <fill>
      <patternFill patternType="solid">
        <fgColor rgb="FFCCCED2"/>
        <bgColor indexed="64"/>
      </patternFill>
    </fill>
    <fill>
      <patternFill patternType="solid">
        <fgColor rgb="FFDDDEE1"/>
        <bgColor indexed="64"/>
      </patternFill>
    </fill>
    <fill>
      <patternFill patternType="solid">
        <fgColor theme="6" tint="-0.249977111117893"/>
        <bgColor indexed="64"/>
      </patternFill>
    </fill>
    <fill>
      <patternFill patternType="solid">
        <fgColor rgb="FFDDDEE2"/>
        <bgColor indexed="64"/>
      </patternFill>
    </fill>
    <fill>
      <patternFill patternType="solid">
        <fgColor rgb="FF21517A"/>
        <bgColor indexed="64"/>
      </patternFill>
    </fill>
    <fill>
      <patternFill patternType="solid">
        <fgColor rgb="FF916E8A"/>
        <bgColor indexed="64"/>
      </patternFill>
    </fill>
    <fill>
      <patternFill patternType="solid">
        <fgColor rgb="FFD6BC9B"/>
        <bgColor rgb="FFD6BC9B"/>
      </patternFill>
    </fill>
    <fill>
      <patternFill patternType="solid">
        <fgColor rgb="FF2FB7BC"/>
        <bgColor indexed="64"/>
      </patternFill>
    </fill>
    <fill>
      <patternFill patternType="solid">
        <fgColor rgb="FFD6BC9B"/>
        <bgColor indexed="64"/>
      </patternFill>
    </fill>
    <fill>
      <patternFill patternType="solid">
        <fgColor rgb="FF5D6F7D"/>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style="thin">
        <color rgb="FFDDDEE1"/>
      </left>
      <right style="thin">
        <color rgb="FFDDDEE1"/>
      </right>
      <top style="thin">
        <color rgb="FFDDDEE1"/>
      </top>
      <bottom style="thin">
        <color rgb="FFDDDEE1"/>
      </bottom>
      <diagonal/>
    </border>
    <border>
      <left/>
      <right style="thin">
        <color rgb="FFDDDEE1"/>
      </right>
      <top style="thin">
        <color rgb="FFDDDEE1"/>
      </top>
      <bottom style="thin">
        <color rgb="FFDDDEE1"/>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rgb="FFDDDEE1"/>
      </right>
      <top/>
      <bottom/>
      <diagonal/>
    </border>
    <border>
      <left/>
      <right style="thin">
        <color theme="0"/>
      </right>
      <top/>
      <bottom style="thin">
        <color rgb="FFDDDEE1"/>
      </bottom>
      <diagonal/>
    </border>
    <border>
      <left style="thin">
        <color theme="0"/>
      </left>
      <right style="thin">
        <color theme="0"/>
      </right>
      <top/>
      <bottom style="thin">
        <color rgb="FFDDDEE1"/>
      </bottom>
      <diagonal/>
    </border>
    <border>
      <left style="thin">
        <color theme="0"/>
      </left>
      <right/>
      <top style="thin">
        <color theme="0"/>
      </top>
      <bottom/>
      <diagonal/>
    </border>
    <border>
      <left style="thin">
        <color theme="0"/>
      </left>
      <right/>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rgb="FFDDDEE1"/>
      </left>
      <right style="thin">
        <color rgb="FFDDDEE1"/>
      </right>
      <top style="thin">
        <color rgb="FFDDDEE1"/>
      </top>
      <bottom/>
      <diagonal/>
    </border>
    <border>
      <left style="thin">
        <color rgb="FFDDDEE1"/>
      </left>
      <right style="thin">
        <color rgb="FFDDDEE1"/>
      </right>
      <top/>
      <bottom style="thin">
        <color rgb="FFDDDEE1"/>
      </bottom>
      <diagonal/>
    </border>
    <border>
      <left style="thin">
        <color theme="0"/>
      </left>
      <right style="thin">
        <color theme="0"/>
      </right>
      <top style="thin">
        <color theme="0"/>
      </top>
      <bottom style="thin">
        <color rgb="FFDDDEE1"/>
      </bottom>
      <diagonal/>
    </border>
    <border>
      <left style="thin">
        <color theme="0"/>
      </left>
      <right style="thin">
        <color theme="0"/>
      </right>
      <top/>
      <bottom style="thin">
        <color theme="0"/>
      </bottom>
      <diagonal/>
    </border>
    <border>
      <left style="thin">
        <color indexed="64"/>
      </left>
      <right/>
      <top/>
      <bottom/>
      <diagonal/>
    </border>
    <border>
      <left/>
      <right/>
      <top/>
      <bottom style="thick">
        <color rgb="FF21517A"/>
      </bottom>
      <diagonal/>
    </border>
    <border>
      <left/>
      <right/>
      <top style="thin">
        <color rgb="FF21517A"/>
      </top>
      <bottom style="thin">
        <color rgb="FF21517A"/>
      </bottom>
      <diagonal/>
    </border>
    <border>
      <left/>
      <right/>
      <top/>
      <bottom style="thin">
        <color rgb="FF21517A"/>
      </bottom>
      <diagonal/>
    </border>
    <border>
      <left/>
      <right/>
      <top style="thin">
        <color rgb="FF21517A"/>
      </top>
      <bottom/>
      <diagonal/>
    </border>
    <border>
      <left/>
      <right style="double">
        <color theme="0"/>
      </right>
      <top/>
      <bottom/>
      <diagonal/>
    </border>
    <border>
      <left style="double">
        <color theme="0"/>
      </left>
      <right/>
      <top/>
      <bottom style="thin">
        <color rgb="FF21517A"/>
      </bottom>
      <diagonal/>
    </border>
    <border>
      <left/>
      <right style="double">
        <color theme="0"/>
      </right>
      <top/>
      <bottom style="thin">
        <color rgb="FF21517A"/>
      </bottom>
      <diagonal/>
    </border>
    <border>
      <left style="double">
        <color theme="0"/>
      </left>
      <right/>
      <top/>
      <bottom/>
      <diagonal/>
    </border>
    <border>
      <left style="double">
        <color theme="0"/>
      </left>
      <right/>
      <top style="thin">
        <color rgb="FF21517A"/>
      </top>
      <bottom style="thin">
        <color rgb="FF21517A"/>
      </bottom>
      <diagonal/>
    </border>
    <border>
      <left/>
      <right style="double">
        <color theme="0"/>
      </right>
      <top style="thin">
        <color rgb="FF21517A"/>
      </top>
      <bottom style="thin">
        <color rgb="FF21517A"/>
      </bottom>
      <diagonal/>
    </border>
    <border>
      <left style="double">
        <color theme="0"/>
      </left>
      <right style="double">
        <color theme="0"/>
      </right>
      <top/>
      <bottom style="thin">
        <color rgb="FF21517A"/>
      </bottom>
      <diagonal/>
    </border>
    <border>
      <left/>
      <right/>
      <top/>
      <bottom style="medium">
        <color rgb="FF21517A"/>
      </bottom>
      <diagonal/>
    </border>
    <border>
      <left style="double">
        <color theme="0"/>
      </left>
      <right/>
      <top/>
      <bottom style="medium">
        <color rgb="FF21517A"/>
      </bottom>
      <diagonal/>
    </border>
    <border>
      <left/>
      <right style="double">
        <color theme="0"/>
      </right>
      <top/>
      <bottom style="medium">
        <color rgb="FF21517A"/>
      </bottom>
      <diagonal/>
    </border>
    <border>
      <left/>
      <right style="thin">
        <color rgb="FF21517A"/>
      </right>
      <top style="thin">
        <color rgb="FF21517A"/>
      </top>
      <bottom style="thin">
        <color rgb="FF21517A"/>
      </bottom>
      <diagonal/>
    </border>
    <border>
      <left style="thin">
        <color rgb="FF21517A"/>
      </left>
      <right/>
      <top style="thin">
        <color rgb="FF21517A"/>
      </top>
      <bottom style="thin">
        <color rgb="FF21517A"/>
      </bottom>
      <diagonal/>
    </border>
    <border>
      <left style="thin">
        <color rgb="FF21517A"/>
      </left>
      <right/>
      <top/>
      <bottom style="thin">
        <color rgb="FF21517A"/>
      </bottom>
      <diagonal/>
    </border>
    <border>
      <left style="double">
        <color theme="0"/>
      </left>
      <right/>
      <top style="thin">
        <color rgb="FF21517A"/>
      </top>
      <bottom/>
      <diagonal/>
    </border>
    <border>
      <left style="thin">
        <color rgb="FF21517A"/>
      </left>
      <right/>
      <top style="thin">
        <color rgb="FF21517A"/>
      </top>
      <bottom/>
      <diagonal/>
    </border>
    <border>
      <left style="thin">
        <color rgb="FF21517A"/>
      </left>
      <right style="thin">
        <color rgb="FF21517A"/>
      </right>
      <top style="thin">
        <color rgb="FF21517A"/>
      </top>
      <bottom style="thin">
        <color rgb="FF21517A"/>
      </bottom>
      <diagonal/>
    </border>
    <border>
      <left/>
      <right style="thin">
        <color rgb="FF21517A"/>
      </right>
      <top style="thin">
        <color rgb="FF21517A"/>
      </top>
      <bottom/>
      <diagonal/>
    </border>
    <border>
      <left/>
      <right style="thin">
        <color rgb="FF21517A"/>
      </right>
      <top/>
      <bottom style="thin">
        <color rgb="FF21517A"/>
      </bottom>
      <diagonal/>
    </border>
    <border>
      <left style="thin">
        <color rgb="FF21517A"/>
      </left>
      <right style="thin">
        <color rgb="FF21517A"/>
      </right>
      <top style="thin">
        <color rgb="FF21517A"/>
      </top>
      <bottom/>
      <diagonal/>
    </border>
    <border>
      <left/>
      <right/>
      <top style="thin">
        <color rgb="FF21517A"/>
      </top>
      <bottom style="thick">
        <color rgb="FF21517A"/>
      </bottom>
      <diagonal/>
    </border>
    <border>
      <left style="double">
        <color theme="0"/>
      </left>
      <right/>
      <top style="thin">
        <color rgb="FF21517A"/>
      </top>
      <bottom style="thick">
        <color rgb="FF21517A"/>
      </bottom>
      <diagonal/>
    </border>
    <border>
      <left/>
      <right/>
      <top style="thick">
        <color rgb="FF21517A"/>
      </top>
      <bottom/>
      <diagonal/>
    </border>
    <border>
      <left style="double">
        <color theme="0"/>
      </left>
      <right style="double">
        <color theme="0"/>
      </right>
      <top/>
      <bottom/>
      <diagonal/>
    </border>
    <border>
      <left style="double">
        <color theme="0"/>
      </left>
      <right style="double">
        <color theme="0"/>
      </right>
      <top/>
      <bottom style="medium">
        <color rgb="FF21517A"/>
      </bottom>
      <diagonal/>
    </border>
    <border>
      <left style="double">
        <color theme="0"/>
      </left>
      <right/>
      <top style="medium">
        <color rgb="FF21517A"/>
      </top>
      <bottom/>
      <diagonal/>
    </border>
    <border>
      <left/>
      <right/>
      <top style="medium">
        <color rgb="FF21517A"/>
      </top>
      <bottom/>
      <diagonal/>
    </border>
    <border>
      <left/>
      <right style="double">
        <color theme="0"/>
      </right>
      <top style="medium">
        <color rgb="FF21517A"/>
      </top>
      <bottom/>
      <diagonal/>
    </border>
    <border>
      <left style="double">
        <color theme="0"/>
      </left>
      <right style="double">
        <color theme="0"/>
      </right>
      <top style="thin">
        <color rgb="FF21517A"/>
      </top>
      <bottom style="thin">
        <color rgb="FF21517A"/>
      </bottom>
      <diagonal/>
    </border>
    <border>
      <left style="double">
        <color theme="0"/>
      </left>
      <right/>
      <top/>
      <bottom style="thick">
        <color rgb="FF21517A"/>
      </bottom>
      <diagonal/>
    </border>
    <border>
      <left/>
      <right style="double">
        <color theme="0"/>
      </right>
      <top/>
      <bottom style="thick">
        <color rgb="FF21517A"/>
      </bottom>
      <diagonal/>
    </border>
    <border>
      <left/>
      <right/>
      <top/>
      <bottom style="thin">
        <color rgb="FFDDDEE1"/>
      </bottom>
      <diagonal/>
    </border>
    <border>
      <left/>
      <right style="thin">
        <color rgb="FFDDDEE1"/>
      </right>
      <top/>
      <bottom style="thin">
        <color rgb="FFDDDEE1"/>
      </bottom>
      <diagonal/>
    </border>
    <border>
      <left style="thin">
        <color rgb="FFDDDEE1"/>
      </left>
      <right/>
      <top/>
      <bottom style="thin">
        <color rgb="FFDDDEE1"/>
      </bottom>
      <diagonal/>
    </border>
    <border>
      <left/>
      <right style="thin">
        <color rgb="FFDDDEE1"/>
      </right>
      <top style="thin">
        <color rgb="FFDDDEE1"/>
      </top>
      <bottom/>
      <diagonal/>
    </border>
    <border>
      <left style="thin">
        <color rgb="FFDDDEE1"/>
      </left>
      <right/>
      <top style="thin">
        <color rgb="FFDDDEE1"/>
      </top>
      <bottom/>
      <diagonal/>
    </border>
    <border>
      <left/>
      <right/>
      <top style="thin">
        <color rgb="FFDDDEE1"/>
      </top>
      <bottom style="thin">
        <color rgb="FFDDDEE1"/>
      </bottom>
      <diagonal/>
    </border>
    <border>
      <left/>
      <right style="thin">
        <color theme="0"/>
      </right>
      <top style="thin">
        <color rgb="FFDDDEE1"/>
      </top>
      <bottom style="thin">
        <color rgb="FFDDDEE1"/>
      </bottom>
      <diagonal/>
    </border>
    <border>
      <left style="thin">
        <color theme="0"/>
      </left>
      <right/>
      <top style="thin">
        <color rgb="FFDDDEE1"/>
      </top>
      <bottom style="thin">
        <color theme="0"/>
      </bottom>
      <diagonal/>
    </border>
    <border>
      <left/>
      <right/>
      <top style="thin">
        <color rgb="FFDDDEE1"/>
      </top>
      <bottom style="thin">
        <color theme="0"/>
      </bottom>
      <diagonal/>
    </border>
    <border>
      <left style="thin">
        <color rgb="FFDDDEE1"/>
      </left>
      <right style="thin">
        <color rgb="FFDDDEE1"/>
      </right>
      <top/>
      <bottom/>
      <diagonal/>
    </border>
    <border>
      <left style="thin">
        <color rgb="FFDDDEE1"/>
      </left>
      <right/>
      <top/>
      <bottom/>
      <diagonal/>
    </border>
    <border>
      <left style="thin">
        <color rgb="FFDDDEE1"/>
      </left>
      <right/>
      <top style="thin">
        <color rgb="FFDDDEE1"/>
      </top>
      <bottom style="thin">
        <color rgb="FFDDDEE1"/>
      </bottom>
      <diagonal/>
    </border>
    <border>
      <left/>
      <right style="thin">
        <color rgb="FFDDDEE1"/>
      </right>
      <top style="thin">
        <color theme="0" tint="-0.499984740745262"/>
      </top>
      <bottom style="thin">
        <color rgb="FFDDDEE1"/>
      </bottom>
      <diagonal/>
    </border>
    <border>
      <left style="thin">
        <color rgb="FFDDDEE1"/>
      </left>
      <right style="thin">
        <color rgb="FFDDDEE1"/>
      </right>
      <top style="thin">
        <color theme="0" tint="-0.499984740745262"/>
      </top>
      <bottom style="thin">
        <color rgb="FFDDDEE1"/>
      </bottom>
      <diagonal/>
    </border>
    <border>
      <left style="thin">
        <color rgb="FFDDDEE1"/>
      </left>
      <right/>
      <top style="thin">
        <color theme="0" tint="-0.499984740745262"/>
      </top>
      <bottom style="thin">
        <color rgb="FFDDDEE1"/>
      </bottom>
      <diagonal/>
    </border>
    <border>
      <left/>
      <right style="thin">
        <color rgb="FFDDDEE1"/>
      </right>
      <top style="thin">
        <color rgb="FFDDDEE1"/>
      </top>
      <bottom style="thin">
        <color theme="0" tint="-0.499984740745262"/>
      </bottom>
      <diagonal/>
    </border>
    <border>
      <left style="thin">
        <color rgb="FFDDDEE1"/>
      </left>
      <right style="thin">
        <color rgb="FFDDDEE1"/>
      </right>
      <top style="thin">
        <color rgb="FFDDDEE1"/>
      </top>
      <bottom style="thin">
        <color theme="0" tint="-0.499984740745262"/>
      </bottom>
      <diagonal/>
    </border>
    <border>
      <left style="thin">
        <color rgb="FFDDDEE1"/>
      </left>
      <right/>
      <top style="thin">
        <color rgb="FFDDDEE1"/>
      </top>
      <bottom style="thin">
        <color theme="0" tint="-0.499984740745262"/>
      </bottom>
      <diagonal/>
    </border>
    <border>
      <left/>
      <right style="thin">
        <color rgb="FFDDDEE1"/>
      </right>
      <top style="thin">
        <color rgb="FFDDDEE1"/>
      </top>
      <bottom style="medium">
        <color theme="0" tint="-0.499984740745262"/>
      </bottom>
      <diagonal/>
    </border>
    <border>
      <left style="thin">
        <color rgb="FFDDDEE1"/>
      </left>
      <right style="thin">
        <color rgb="FFDDDEE1"/>
      </right>
      <top style="thin">
        <color rgb="FFDDDEE1"/>
      </top>
      <bottom style="medium">
        <color theme="0" tint="-0.499984740745262"/>
      </bottom>
      <diagonal/>
    </border>
    <border>
      <left style="thin">
        <color rgb="FFDDDEE1"/>
      </left>
      <right/>
      <top style="thin">
        <color rgb="FFDDDEE1"/>
      </top>
      <bottom style="medium">
        <color theme="0" tint="-0.499984740745262"/>
      </bottom>
      <diagonal/>
    </border>
    <border>
      <left style="thin">
        <color theme="0"/>
      </left>
      <right style="thin">
        <color theme="0"/>
      </right>
      <top/>
      <bottom style="thin">
        <color rgb="FFDDDEE2"/>
      </bottom>
      <diagonal/>
    </border>
    <border>
      <left style="thin">
        <color theme="0"/>
      </left>
      <right style="thin">
        <color theme="0"/>
      </right>
      <top style="thin">
        <color theme="0"/>
      </top>
      <bottom style="thin">
        <color rgb="FFDDDEE2"/>
      </bottom>
      <diagonal/>
    </border>
    <border>
      <left style="thin">
        <color rgb="FFDDDEE1"/>
      </left>
      <right style="thin">
        <color rgb="FFDDDEE1"/>
      </right>
      <top/>
      <bottom style="thin">
        <color rgb="FFDDDEE2"/>
      </bottom>
      <diagonal/>
    </border>
    <border>
      <left style="thin">
        <color theme="0"/>
      </left>
      <right style="thin">
        <color rgb="FFDDDEE1"/>
      </right>
      <top style="thin">
        <color theme="0"/>
      </top>
      <bottom style="thin">
        <color rgb="FFDDDEE2"/>
      </bottom>
      <diagonal/>
    </border>
    <border>
      <left/>
      <right style="thin">
        <color theme="0"/>
      </right>
      <top style="thin">
        <color theme="0"/>
      </top>
      <bottom style="thin">
        <color rgb="FFDDDEE2"/>
      </bottom>
      <diagonal/>
    </border>
    <border>
      <left/>
      <right/>
      <top style="thin">
        <color indexed="64"/>
      </top>
      <bottom/>
      <diagonal/>
    </border>
  </borders>
  <cellStyleXfs count="6">
    <xf numFmtId="0" fontId="0" fillId="0" borderId="0"/>
    <xf numFmtId="0" fontId="3" fillId="0" borderId="0" applyNumberFormat="0" applyFill="0" applyBorder="0" applyAlignment="0" applyProtection="0"/>
    <xf numFmtId="9" fontId="26" fillId="0" borderId="0" applyFont="0" applyFill="0" applyBorder="0" applyAlignment="0" applyProtection="0"/>
    <xf numFmtId="43" fontId="26" fillId="0" borderId="0" applyFont="0" applyFill="0" applyBorder="0" applyAlignment="0" applyProtection="0"/>
    <xf numFmtId="0" fontId="32" fillId="0" borderId="0"/>
    <xf numFmtId="0" fontId="3" fillId="0" borderId="0" applyNumberFormat="0" applyFill="0" applyBorder="0" applyAlignment="0" applyProtection="0"/>
  </cellStyleXfs>
  <cellXfs count="745">
    <xf numFmtId="0" fontId="0" fillId="0" borderId="0" xfId="0"/>
    <xf numFmtId="0" fontId="0" fillId="2" borderId="0" xfId="0" applyFill="1" applyAlignment="1">
      <alignment vertical="center" wrapText="1"/>
    </xf>
    <xf numFmtId="0" fontId="0" fillId="2" borderId="0" xfId="0" applyFill="1" applyAlignment="1">
      <alignment horizontal="center" vertical="center" wrapText="1"/>
    </xf>
    <xf numFmtId="0" fontId="1" fillId="0" borderId="0" xfId="0" applyFont="1" applyAlignment="1">
      <alignment horizontal="left"/>
    </xf>
    <xf numFmtId="0" fontId="1" fillId="2" borderId="0" xfId="0" applyFont="1" applyFill="1" applyAlignment="1">
      <alignment horizontal="left"/>
    </xf>
    <xf numFmtId="0" fontId="0" fillId="2" borderId="0" xfId="0" applyFill="1" applyAlignment="1">
      <alignment vertical="center"/>
    </xf>
    <xf numFmtId="0" fontId="0" fillId="0" borderId="0" xfId="0" applyAlignment="1">
      <alignment vertical="center" wrapText="1"/>
    </xf>
    <xf numFmtId="0" fontId="4" fillId="2" borderId="0" xfId="0" applyFont="1" applyFill="1" applyAlignment="1">
      <alignment vertical="center" wrapText="1"/>
    </xf>
    <xf numFmtId="0" fontId="4" fillId="2" borderId="0" xfId="0" applyFont="1" applyFill="1" applyAlignment="1">
      <alignment vertical="center"/>
    </xf>
    <xf numFmtId="0" fontId="2" fillId="2" borderId="0" xfId="0" applyFont="1" applyFill="1" applyAlignment="1">
      <alignment horizontal="center" vertical="center" wrapText="1"/>
    </xf>
    <xf numFmtId="0" fontId="7" fillId="0" borderId="0" xfId="0" applyFont="1"/>
    <xf numFmtId="0" fontId="9" fillId="0" borderId="0" xfId="0" applyFont="1"/>
    <xf numFmtId="0" fontId="7" fillId="0" borderId="10" xfId="0" applyFont="1" applyBorder="1"/>
    <xf numFmtId="0" fontId="8" fillId="2" borderId="10" xfId="0" applyFont="1" applyFill="1" applyBorder="1"/>
    <xf numFmtId="0" fontId="8" fillId="6" borderId="13" xfId="0" applyFont="1" applyFill="1" applyBorder="1"/>
    <xf numFmtId="0" fontId="8" fillId="6" borderId="12" xfId="0" applyFont="1" applyFill="1" applyBorder="1"/>
    <xf numFmtId="0" fontId="13" fillId="6" borderId="13" xfId="0" applyFont="1" applyFill="1" applyBorder="1" applyAlignment="1">
      <alignment vertical="top"/>
    </xf>
    <xf numFmtId="0" fontId="15" fillId="4" borderId="17" xfId="0" applyFont="1" applyFill="1" applyBorder="1" applyAlignment="1">
      <alignment vertical="center"/>
    </xf>
    <xf numFmtId="0" fontId="15" fillId="4" borderId="17" xfId="0" applyFont="1" applyFill="1" applyBorder="1" applyAlignment="1">
      <alignment vertical="center" wrapText="1"/>
    </xf>
    <xf numFmtId="0" fontId="16" fillId="4" borderId="17" xfId="0" applyFont="1" applyFill="1" applyBorder="1" applyAlignment="1">
      <alignment vertical="center" wrapText="1"/>
    </xf>
    <xf numFmtId="0" fontId="16" fillId="4" borderId="17" xfId="0" applyFont="1" applyFill="1" applyBorder="1" applyAlignment="1">
      <alignment horizontal="center" vertical="center" wrapText="1"/>
    </xf>
    <xf numFmtId="0" fontId="5" fillId="4" borderId="0" xfId="0" applyFont="1" applyFill="1" applyAlignment="1">
      <alignment horizontal="left"/>
    </xf>
    <xf numFmtId="0" fontId="6" fillId="4" borderId="0" xfId="0" applyFont="1" applyFill="1" applyAlignment="1">
      <alignment vertical="center" wrapText="1"/>
    </xf>
    <xf numFmtId="0" fontId="17" fillId="4" borderId="0" xfId="0" applyFont="1" applyFill="1" applyAlignment="1">
      <alignment vertical="center" wrapText="1"/>
    </xf>
    <xf numFmtId="0" fontId="0" fillId="4" borderId="0" xfId="0" applyFill="1" applyAlignment="1">
      <alignment vertical="center" wrapText="1"/>
    </xf>
    <xf numFmtId="0" fontId="4" fillId="4" borderId="0" xfId="0" applyFont="1" applyFill="1" applyAlignment="1">
      <alignment vertical="center" wrapText="1"/>
    </xf>
    <xf numFmtId="0" fontId="15" fillId="4" borderId="13" xfId="0" applyFont="1" applyFill="1" applyBorder="1" applyAlignment="1">
      <alignment horizontal="center" vertical="center" wrapText="1"/>
    </xf>
    <xf numFmtId="0" fontId="15" fillId="4" borderId="13" xfId="0" applyFont="1" applyFill="1" applyBorder="1" applyAlignment="1">
      <alignment vertical="center" wrapText="1"/>
    </xf>
    <xf numFmtId="0" fontId="18" fillId="2" borderId="0" xfId="0" applyFont="1" applyFill="1" applyAlignment="1">
      <alignment horizontal="center" vertical="center" wrapText="1"/>
    </xf>
    <xf numFmtId="0" fontId="18" fillId="2" borderId="0" xfId="0" applyFont="1" applyFill="1" applyAlignment="1">
      <alignment vertical="center" wrapText="1"/>
    </xf>
    <xf numFmtId="0" fontId="18" fillId="0" borderId="0" xfId="0" applyFont="1" applyAlignment="1">
      <alignment vertical="center" wrapText="1"/>
    </xf>
    <xf numFmtId="0" fontId="19" fillId="5" borderId="13"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8" fillId="6" borderId="12" xfId="0" applyFont="1" applyFill="1" applyBorder="1" applyAlignment="1">
      <alignment horizontal="left" vertical="center" wrapText="1" indent="1"/>
    </xf>
    <xf numFmtId="0" fontId="14" fillId="6" borderId="12" xfId="0" applyFont="1" applyFill="1" applyBorder="1" applyAlignment="1">
      <alignment horizontal="left" vertical="center" wrapText="1" indent="3"/>
    </xf>
    <xf numFmtId="0" fontId="18" fillId="6" borderId="12" xfId="0" applyFont="1" applyFill="1" applyBorder="1" applyAlignment="1">
      <alignment horizontal="left" vertical="center" wrapText="1" indent="4"/>
    </xf>
    <xf numFmtId="0" fontId="18" fillId="6" borderId="12" xfId="0" applyFont="1" applyFill="1" applyBorder="1" applyAlignment="1">
      <alignment horizontal="left" vertical="center" wrapText="1" indent="5"/>
    </xf>
    <xf numFmtId="0" fontId="18" fillId="6" borderId="12" xfId="0" applyFont="1" applyFill="1" applyBorder="1" applyAlignment="1">
      <alignment horizontal="left" vertical="center" wrapText="1" indent="6"/>
    </xf>
    <xf numFmtId="0" fontId="18" fillId="6" borderId="12" xfId="0" applyFont="1" applyFill="1" applyBorder="1" applyAlignment="1">
      <alignment horizontal="left" vertical="center" wrapText="1"/>
    </xf>
    <xf numFmtId="0" fontId="18" fillId="6" borderId="12" xfId="0" applyFont="1" applyFill="1" applyBorder="1" applyAlignment="1">
      <alignment vertical="center" wrapText="1"/>
    </xf>
    <xf numFmtId="0" fontId="15" fillId="4" borderId="21" xfId="0" applyFont="1" applyFill="1" applyBorder="1" applyAlignment="1">
      <alignment vertical="center" wrapText="1"/>
    </xf>
    <xf numFmtId="0" fontId="18" fillId="5" borderId="10" xfId="0" applyFont="1" applyFill="1" applyBorder="1" applyAlignment="1">
      <alignment vertical="center" wrapText="1"/>
    </xf>
    <xf numFmtId="0" fontId="18" fillId="5" borderId="23" xfId="0" applyFont="1" applyFill="1" applyBorder="1" applyAlignment="1">
      <alignment vertical="center" wrapText="1"/>
    </xf>
    <xf numFmtId="0" fontId="15" fillId="4" borderId="14" xfId="0" applyFont="1" applyFill="1" applyBorder="1" applyAlignment="1">
      <alignment vertical="center" wrapText="1"/>
    </xf>
    <xf numFmtId="0" fontId="15" fillId="4" borderId="14" xfId="0" applyFont="1" applyFill="1" applyBorder="1" applyAlignment="1">
      <alignment horizontal="center" vertical="center" wrapText="1"/>
    </xf>
    <xf numFmtId="0" fontId="15" fillId="4" borderId="18" xfId="0" applyFont="1" applyFill="1" applyBorder="1" applyAlignment="1">
      <alignment vertical="center" wrapText="1"/>
    </xf>
    <xf numFmtId="0" fontId="6" fillId="4" borderId="0" xfId="0" applyFont="1" applyFill="1" applyAlignment="1">
      <alignment vertical="center"/>
    </xf>
    <xf numFmtId="0" fontId="21" fillId="2" borderId="0" xfId="0" applyFont="1" applyFill="1" applyAlignment="1">
      <alignment horizontal="center" vertical="center"/>
    </xf>
    <xf numFmtId="0" fontId="21" fillId="2" borderId="0" xfId="0" applyFont="1" applyFill="1" applyAlignment="1">
      <alignment vertical="center"/>
    </xf>
    <xf numFmtId="0" fontId="22" fillId="2" borderId="0" xfId="0" applyFont="1" applyFill="1" applyAlignment="1">
      <alignment vertical="center"/>
    </xf>
    <xf numFmtId="0" fontId="12" fillId="2" borderId="0" xfId="0" applyFont="1" applyFill="1" applyAlignment="1">
      <alignment vertical="center" wrapText="1"/>
    </xf>
    <xf numFmtId="0" fontId="11" fillId="4" borderId="13" xfId="0" applyFont="1" applyFill="1" applyBorder="1" applyAlignment="1">
      <alignment horizontal="center" vertical="center"/>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21" fillId="6" borderId="13" xfId="0" applyFont="1" applyFill="1" applyBorder="1" applyAlignment="1">
      <alignment horizontal="center" vertical="center"/>
    </xf>
    <xf numFmtId="0" fontId="11" fillId="4" borderId="21" xfId="0" applyFont="1" applyFill="1" applyBorder="1" applyAlignment="1">
      <alignment horizontal="center" vertical="center" wrapText="1"/>
    </xf>
    <xf numFmtId="0" fontId="11" fillId="2" borderId="4" xfId="0" applyFont="1" applyFill="1" applyBorder="1" applyAlignment="1">
      <alignment vertical="center"/>
    </xf>
    <xf numFmtId="0" fontId="11" fillId="2" borderId="8" xfId="0" applyFont="1" applyFill="1" applyBorder="1" applyAlignment="1">
      <alignment vertical="top" wrapText="1"/>
    </xf>
    <xf numFmtId="0" fontId="0" fillId="2" borderId="0" xfId="0" applyFill="1" applyAlignment="1">
      <alignment vertical="top"/>
    </xf>
    <xf numFmtId="0" fontId="23" fillId="2" borderId="0" xfId="0" applyFont="1" applyFill="1" applyAlignment="1">
      <alignment vertical="center" wrapText="1"/>
    </xf>
    <xf numFmtId="0" fontId="24" fillId="2" borderId="0" xfId="0" applyFont="1" applyFill="1" applyAlignment="1">
      <alignment vertical="center" wrapText="1"/>
    </xf>
    <xf numFmtId="0" fontId="20" fillId="2" borderId="0" xfId="0" applyFont="1" applyFill="1" applyAlignment="1">
      <alignment horizontal="left"/>
    </xf>
    <xf numFmtId="0" fontId="23" fillId="2" borderId="0" xfId="0" applyFont="1" applyFill="1" applyAlignment="1">
      <alignment horizontal="center" vertical="center" wrapText="1"/>
    </xf>
    <xf numFmtId="0" fontId="23" fillId="0" borderId="0" xfId="0" applyFont="1" applyAlignment="1">
      <alignment vertical="center" wrapText="1"/>
    </xf>
    <xf numFmtId="0" fontId="23" fillId="6" borderId="13" xfId="0" applyFont="1" applyFill="1" applyBorder="1" applyAlignment="1">
      <alignment horizontal="center" vertical="center" wrapText="1"/>
    </xf>
    <xf numFmtId="0" fontId="23" fillId="6" borderId="12" xfId="0" applyFont="1" applyFill="1" applyBorder="1" applyAlignment="1">
      <alignment horizontal="left" vertical="center" wrapText="1" indent="1"/>
    </xf>
    <xf numFmtId="0" fontId="25" fillId="6" borderId="12" xfId="0" applyFont="1" applyFill="1" applyBorder="1" applyAlignment="1">
      <alignment horizontal="left" vertical="center" wrapText="1" indent="3"/>
    </xf>
    <xf numFmtId="0" fontId="23" fillId="6" borderId="12" xfId="0" applyFont="1" applyFill="1" applyBorder="1" applyAlignment="1">
      <alignment horizontal="left" vertical="center" wrapText="1" indent="5"/>
    </xf>
    <xf numFmtId="0" fontId="23" fillId="6" borderId="12" xfId="0" applyFont="1" applyFill="1" applyBorder="1" applyAlignment="1">
      <alignment horizontal="left" vertical="center" wrapText="1" indent="4"/>
    </xf>
    <xf numFmtId="0" fontId="23" fillId="6" borderId="12" xfId="0" applyFont="1" applyFill="1" applyBorder="1" applyAlignment="1">
      <alignment horizontal="left" vertical="center" wrapText="1" indent="6"/>
    </xf>
    <xf numFmtId="0" fontId="18" fillId="5" borderId="10" xfId="0" applyFont="1" applyFill="1" applyBorder="1" applyAlignment="1">
      <alignment horizontal="left" vertical="center" wrapText="1"/>
    </xf>
    <xf numFmtId="0" fontId="16" fillId="4" borderId="12" xfId="0" applyFont="1" applyFill="1" applyBorder="1" applyAlignment="1">
      <alignment vertical="center" wrapText="1"/>
    </xf>
    <xf numFmtId="0" fontId="15" fillId="4" borderId="23" xfId="0" applyFont="1" applyFill="1" applyBorder="1" applyAlignment="1">
      <alignment horizontal="center" vertical="center" wrapText="1"/>
    </xf>
    <xf numFmtId="0" fontId="16" fillId="4" borderId="23" xfId="0" applyFont="1" applyFill="1" applyBorder="1" applyAlignment="1">
      <alignment vertical="center" wrapText="1"/>
    </xf>
    <xf numFmtId="0" fontId="14" fillId="6" borderId="12" xfId="0" applyFont="1" applyFill="1" applyBorder="1" applyAlignment="1">
      <alignment horizontal="left" vertical="center" wrapText="1"/>
    </xf>
    <xf numFmtId="0" fontId="16" fillId="4" borderId="12" xfId="0" applyFont="1" applyFill="1" applyBorder="1" applyAlignment="1">
      <alignment horizontal="left" vertical="center" wrapText="1"/>
    </xf>
    <xf numFmtId="0" fontId="14" fillId="5" borderId="12" xfId="0" applyFont="1" applyFill="1" applyBorder="1" applyAlignment="1">
      <alignment horizontal="left" vertical="center" wrapText="1"/>
    </xf>
    <xf numFmtId="0" fontId="23" fillId="0" borderId="0" xfId="0" applyFont="1"/>
    <xf numFmtId="0" fontId="23" fillId="6" borderId="13" xfId="0" applyFont="1" applyFill="1" applyBorder="1" applyAlignment="1">
      <alignment vertical="center" wrapText="1"/>
    </xf>
    <xf numFmtId="0" fontId="23" fillId="6" borderId="13" xfId="0" applyFont="1" applyFill="1" applyBorder="1" applyAlignment="1">
      <alignment horizontal="left" vertical="center" wrapText="1"/>
    </xf>
    <xf numFmtId="0" fontId="18" fillId="2" borderId="23"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5" fillId="4" borderId="12"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3" xfId="0" applyFont="1" applyFill="1" applyBorder="1" applyAlignment="1">
      <alignment horizontal="center" vertical="center"/>
    </xf>
    <xf numFmtId="0" fontId="23" fillId="6" borderId="13" xfId="0" applyFont="1" applyFill="1" applyBorder="1" applyAlignment="1">
      <alignment vertical="center"/>
    </xf>
    <xf numFmtId="0" fontId="25" fillId="6" borderId="13" xfId="0" applyFont="1" applyFill="1" applyBorder="1" applyAlignment="1">
      <alignment vertical="center"/>
    </xf>
    <xf numFmtId="0" fontId="3" fillId="0" borderId="0" xfId="1"/>
    <xf numFmtId="0" fontId="16" fillId="4" borderId="16" xfId="0" applyFont="1" applyFill="1" applyBorder="1" applyAlignment="1">
      <alignment horizontal="left" vertical="center" wrapText="1"/>
    </xf>
    <xf numFmtId="0" fontId="8" fillId="2" borderId="11" xfId="0" applyFont="1" applyFill="1" applyBorder="1" applyAlignment="1">
      <alignment vertical="center"/>
    </xf>
    <xf numFmtId="0" fontId="8" fillId="2" borderId="10" xfId="0" applyFont="1" applyFill="1" applyBorder="1" applyAlignment="1">
      <alignment vertical="center"/>
    </xf>
    <xf numFmtId="0" fontId="15" fillId="4" borderId="16" xfId="0" applyFont="1" applyFill="1" applyBorder="1" applyAlignment="1">
      <alignment vertical="center" wrapText="1"/>
    </xf>
    <xf numFmtId="0" fontId="20" fillId="6" borderId="12" xfId="0" applyFont="1" applyFill="1" applyBorder="1" applyAlignment="1">
      <alignment horizontal="left" vertical="center" wrapText="1"/>
    </xf>
    <xf numFmtId="0" fontId="15" fillId="4" borderId="13" xfId="0" applyFont="1" applyFill="1" applyBorder="1" applyAlignment="1">
      <alignment horizontal="left" vertical="center" wrapText="1"/>
    </xf>
    <xf numFmtId="0" fontId="15" fillId="4" borderId="6" xfId="0" applyFont="1" applyFill="1" applyBorder="1" applyAlignment="1">
      <alignment horizontal="center" vertical="center" wrapText="1"/>
    </xf>
    <xf numFmtId="9" fontId="18" fillId="2" borderId="23" xfId="2" applyFont="1" applyFill="1" applyBorder="1" applyAlignment="1">
      <alignment horizontal="right" vertical="center" wrapText="1"/>
    </xf>
    <xf numFmtId="1" fontId="18" fillId="2" borderId="23" xfId="2" applyNumberFormat="1" applyFont="1" applyFill="1" applyBorder="1" applyAlignment="1">
      <alignment horizontal="right" vertical="center" wrapText="1"/>
    </xf>
    <xf numFmtId="164" fontId="18" fillId="2" borderId="23" xfId="2" applyNumberFormat="1" applyFont="1" applyFill="1" applyBorder="1" applyAlignment="1">
      <alignment horizontal="right" vertical="center" wrapText="1"/>
    </xf>
    <xf numFmtId="1" fontId="18" fillId="0" borderId="23" xfId="2" applyNumberFormat="1" applyFont="1" applyFill="1" applyBorder="1" applyAlignment="1">
      <alignment horizontal="right" vertical="center" wrapText="1"/>
    </xf>
    <xf numFmtId="9" fontId="18" fillId="0" borderId="23" xfId="2" applyFont="1" applyFill="1" applyBorder="1" applyAlignment="1">
      <alignment horizontal="right" vertical="center" wrapText="1"/>
    </xf>
    <xf numFmtId="0" fontId="25" fillId="0" borderId="13" xfId="0" applyFont="1" applyBorder="1" applyAlignment="1">
      <alignment vertical="center"/>
    </xf>
    <xf numFmtId="0" fontId="7" fillId="5" borderId="10" xfId="0" applyFont="1" applyFill="1" applyBorder="1"/>
    <xf numFmtId="0" fontId="14" fillId="5" borderId="10" xfId="0" applyFont="1" applyFill="1" applyBorder="1" applyAlignment="1">
      <alignment horizontal="left" vertical="center" wrapText="1"/>
    </xf>
    <xf numFmtId="0" fontId="23" fillId="2" borderId="0" xfId="0" applyFont="1" applyFill="1" applyAlignment="1">
      <alignment horizontal="right" vertical="center" wrapText="1"/>
    </xf>
    <xf numFmtId="0" fontId="15" fillId="4" borderId="13" xfId="0" applyFont="1" applyFill="1" applyBorder="1" applyAlignment="1">
      <alignment horizontal="right" vertical="center" wrapText="1"/>
    </xf>
    <xf numFmtId="0" fontId="18" fillId="5" borderId="10" xfId="0" applyFont="1" applyFill="1" applyBorder="1" applyAlignment="1">
      <alignment horizontal="right" vertical="center" wrapText="1"/>
    </xf>
    <xf numFmtId="9" fontId="18" fillId="5" borderId="10" xfId="2" applyFont="1" applyFill="1" applyBorder="1" applyAlignment="1">
      <alignment vertical="center" wrapText="1"/>
    </xf>
    <xf numFmtId="4" fontId="18" fillId="2" borderId="23" xfId="2" applyNumberFormat="1" applyFont="1" applyFill="1" applyBorder="1" applyAlignment="1">
      <alignment horizontal="right" vertical="center" wrapText="1"/>
    </xf>
    <xf numFmtId="10" fontId="18" fillId="2" borderId="23" xfId="2" applyNumberFormat="1" applyFont="1" applyFill="1" applyBorder="1" applyAlignment="1">
      <alignment horizontal="right" vertical="center" wrapText="1"/>
    </xf>
    <xf numFmtId="10" fontId="23" fillId="6" borderId="25" xfId="2" applyNumberFormat="1" applyFont="1" applyFill="1" applyBorder="1" applyAlignment="1">
      <alignment horizontal="right" vertical="center" wrapText="1"/>
    </xf>
    <xf numFmtId="10" fontId="15" fillId="4" borderId="13" xfId="0" applyNumberFormat="1" applyFont="1" applyFill="1" applyBorder="1" applyAlignment="1">
      <alignment horizontal="center" vertical="center"/>
    </xf>
    <xf numFmtId="0" fontId="14" fillId="7" borderId="0" xfId="0" applyFont="1" applyFill="1" applyAlignment="1">
      <alignment horizontal="right" vertical="center" wrapText="1"/>
    </xf>
    <xf numFmtId="0" fontId="14" fillId="7" borderId="0" xfId="0" applyFont="1" applyFill="1" applyAlignment="1">
      <alignment horizontal="right" vertical="center"/>
    </xf>
    <xf numFmtId="0" fontId="14" fillId="7" borderId="15" xfId="0" applyFont="1" applyFill="1" applyBorder="1" applyAlignment="1">
      <alignment horizontal="right" vertical="center"/>
    </xf>
    <xf numFmtId="0" fontId="21" fillId="6" borderId="12" xfId="0" applyFont="1" applyFill="1" applyBorder="1" applyAlignment="1">
      <alignment horizontal="left" vertical="center"/>
    </xf>
    <xf numFmtId="4" fontId="18" fillId="2" borderId="10" xfId="0" applyNumberFormat="1" applyFont="1" applyFill="1" applyBorder="1" applyAlignment="1">
      <alignment horizontal="right" vertical="center" wrapText="1"/>
    </xf>
    <xf numFmtId="4" fontId="18" fillId="0" borderId="10" xfId="0" applyNumberFormat="1" applyFont="1" applyBorder="1" applyAlignment="1">
      <alignment horizontal="right" vertical="center" wrapText="1"/>
    </xf>
    <xf numFmtId="10" fontId="18" fillId="2" borderId="10" xfId="2" applyNumberFormat="1" applyFont="1" applyFill="1" applyBorder="1" applyAlignment="1">
      <alignment vertical="center" wrapText="1"/>
    </xf>
    <xf numFmtId="4" fontId="21" fillId="2" borderId="10" xfId="0" applyNumberFormat="1" applyFont="1" applyFill="1" applyBorder="1" applyAlignment="1">
      <alignment horizontal="right" vertical="center" wrapText="1"/>
    </xf>
    <xf numFmtId="4" fontId="21" fillId="5" borderId="10" xfId="0" applyNumberFormat="1" applyFont="1" applyFill="1" applyBorder="1" applyAlignment="1">
      <alignment horizontal="right" vertical="center" wrapText="1"/>
    </xf>
    <xf numFmtId="4" fontId="21" fillId="2" borderId="10" xfId="0" applyNumberFormat="1" applyFont="1" applyFill="1" applyBorder="1" applyAlignment="1">
      <alignment horizontal="right" vertical="center"/>
    </xf>
    <xf numFmtId="4" fontId="21" fillId="5" borderId="10" xfId="0" applyNumberFormat="1" applyFont="1" applyFill="1" applyBorder="1" applyAlignment="1">
      <alignment horizontal="right" vertical="center"/>
    </xf>
    <xf numFmtId="4" fontId="18" fillId="2" borderId="10" xfId="0" applyNumberFormat="1" applyFont="1" applyFill="1" applyBorder="1" applyAlignment="1">
      <alignment vertical="center" wrapText="1"/>
    </xf>
    <xf numFmtId="4" fontId="18" fillId="0" borderId="10" xfId="0" applyNumberFormat="1" applyFont="1" applyBorder="1" applyAlignment="1">
      <alignment vertical="center" wrapText="1"/>
    </xf>
    <xf numFmtId="4" fontId="18" fillId="5" borderId="10" xfId="0" applyNumberFormat="1" applyFont="1" applyFill="1" applyBorder="1" applyAlignment="1">
      <alignment horizontal="right" vertical="center" wrapText="1"/>
    </xf>
    <xf numFmtId="4" fontId="18" fillId="5" borderId="10" xfId="0" applyNumberFormat="1" applyFont="1" applyFill="1" applyBorder="1" applyAlignment="1">
      <alignment vertical="center" wrapText="1"/>
    </xf>
    <xf numFmtId="4" fontId="18" fillId="5" borderId="22" xfId="0" applyNumberFormat="1" applyFont="1" applyFill="1" applyBorder="1" applyAlignment="1">
      <alignment horizontal="right" vertical="center" wrapText="1"/>
    </xf>
    <xf numFmtId="4" fontId="16" fillId="4" borderId="12" xfId="0" applyNumberFormat="1" applyFont="1" applyFill="1" applyBorder="1" applyAlignment="1">
      <alignment horizontal="right" vertical="center" wrapText="1"/>
    </xf>
    <xf numFmtId="4" fontId="18" fillId="5" borderId="23" xfId="0" applyNumberFormat="1" applyFont="1" applyFill="1" applyBorder="1" applyAlignment="1">
      <alignment horizontal="right" vertical="center" wrapText="1"/>
    </xf>
    <xf numFmtId="4" fontId="18" fillId="5" borderId="22" xfId="0" applyNumberFormat="1" applyFont="1" applyFill="1" applyBorder="1" applyAlignment="1">
      <alignment vertical="center" wrapText="1"/>
    </xf>
    <xf numFmtId="4" fontId="16" fillId="4" borderId="12" xfId="0" applyNumberFormat="1" applyFont="1" applyFill="1" applyBorder="1" applyAlignment="1">
      <alignment vertical="center" wrapText="1"/>
    </xf>
    <xf numFmtId="4" fontId="18" fillId="2" borderId="23" xfId="0" applyNumberFormat="1" applyFont="1" applyFill="1" applyBorder="1" applyAlignment="1">
      <alignment vertical="center" wrapText="1"/>
    </xf>
    <xf numFmtId="4" fontId="18" fillId="5" borderId="23" xfId="0" applyNumberFormat="1" applyFont="1" applyFill="1" applyBorder="1" applyAlignment="1">
      <alignment vertical="center" wrapText="1"/>
    </xf>
    <xf numFmtId="4" fontId="14" fillId="7" borderId="0" xfId="0" applyNumberFormat="1" applyFont="1" applyFill="1" applyAlignment="1">
      <alignment vertical="center" wrapText="1"/>
    </xf>
    <xf numFmtId="4" fontId="14" fillId="7" borderId="0" xfId="0" applyNumberFormat="1" applyFont="1" applyFill="1" applyAlignment="1">
      <alignment vertical="center"/>
    </xf>
    <xf numFmtId="4" fontId="14" fillId="7" borderId="15" xfId="0" applyNumberFormat="1" applyFont="1" applyFill="1" applyBorder="1" applyAlignment="1">
      <alignment vertical="center"/>
    </xf>
    <xf numFmtId="10" fontId="0" fillId="2" borderId="0" xfId="2" applyNumberFormat="1" applyFont="1" applyFill="1" applyAlignment="1">
      <alignment vertical="center" wrapText="1"/>
    </xf>
    <xf numFmtId="4" fontId="0" fillId="2" borderId="0" xfId="0" applyNumberFormat="1" applyFill="1" applyAlignment="1">
      <alignment vertical="center" wrapText="1"/>
    </xf>
    <xf numFmtId="10" fontId="18" fillId="2" borderId="10" xfId="0" applyNumberFormat="1" applyFont="1" applyFill="1" applyBorder="1" applyAlignment="1">
      <alignment vertical="center" wrapText="1"/>
    </xf>
    <xf numFmtId="4" fontId="7" fillId="0" borderId="0" xfId="0" applyNumberFormat="1" applyFont="1"/>
    <xf numFmtId="0" fontId="27" fillId="2" borderId="0" xfId="0" applyFont="1" applyFill="1" applyAlignment="1">
      <alignment horizontal="right" vertical="center" wrapText="1"/>
    </xf>
    <xf numFmtId="4" fontId="27" fillId="2" borderId="0" xfId="0" applyNumberFormat="1" applyFont="1" applyFill="1" applyAlignment="1">
      <alignment horizontal="right" vertical="center" wrapText="1"/>
    </xf>
    <xf numFmtId="4" fontId="4" fillId="2" borderId="0" xfId="0" applyNumberFormat="1" applyFont="1" applyFill="1" applyAlignment="1">
      <alignment vertical="center" wrapText="1"/>
    </xf>
    <xf numFmtId="4" fontId="27" fillId="2" borderId="0" xfId="0" applyNumberFormat="1" applyFont="1" applyFill="1" applyAlignment="1">
      <alignment vertical="center" wrapText="1"/>
    </xf>
    <xf numFmtId="10" fontId="15" fillId="4" borderId="10" xfId="2" applyNumberFormat="1" applyFont="1" applyFill="1" applyBorder="1" applyAlignment="1">
      <alignment horizontal="right" vertical="center" wrapText="1" indent="1"/>
    </xf>
    <xf numFmtId="10" fontId="25" fillId="6" borderId="25" xfId="2" applyNumberFormat="1" applyFont="1" applyFill="1" applyBorder="1" applyAlignment="1">
      <alignment horizontal="right" vertical="center" wrapText="1"/>
    </xf>
    <xf numFmtId="10" fontId="23" fillId="0" borderId="0" xfId="2" applyNumberFormat="1" applyFont="1"/>
    <xf numFmtId="44" fontId="23" fillId="0" borderId="0" xfId="0" applyNumberFormat="1" applyFont="1"/>
    <xf numFmtId="166" fontId="23" fillId="0" borderId="0" xfId="0" applyNumberFormat="1" applyFont="1"/>
    <xf numFmtId="167" fontId="23" fillId="0" borderId="0" xfId="2" applyNumberFormat="1" applyFont="1"/>
    <xf numFmtId="0" fontId="15" fillId="4" borderId="17" xfId="0" applyFont="1" applyFill="1" applyBorder="1" applyAlignment="1">
      <alignment horizontal="center" vertical="center" wrapText="1"/>
    </xf>
    <xf numFmtId="0" fontId="23" fillId="0" borderId="0" xfId="0" applyFont="1" applyAlignment="1">
      <alignment vertical="center"/>
    </xf>
    <xf numFmtId="0" fontId="28" fillId="4" borderId="0" xfId="0" applyFont="1" applyFill="1" applyAlignment="1">
      <alignment horizontal="left" vertical="center"/>
    </xf>
    <xf numFmtId="0" fontId="23" fillId="2" borderId="0" xfId="0" applyFont="1" applyFill="1" applyAlignment="1">
      <alignment wrapText="1"/>
    </xf>
    <xf numFmtId="0" fontId="15" fillId="4" borderId="0" xfId="0" applyFont="1" applyFill="1" applyAlignment="1">
      <alignment horizontal="center" vertical="center" wrapText="1"/>
    </xf>
    <xf numFmtId="0" fontId="7" fillId="0" borderId="0" xfId="0" applyFont="1" applyAlignment="1">
      <alignment vertical="center"/>
    </xf>
    <xf numFmtId="0" fontId="29" fillId="2" borderId="0" xfId="0" applyFont="1" applyFill="1" applyAlignment="1">
      <alignment vertical="center" wrapText="1"/>
    </xf>
    <xf numFmtId="0" fontId="15" fillId="4" borderId="0" xfId="0" applyFont="1" applyFill="1" applyAlignment="1">
      <alignment vertical="center" wrapText="1"/>
    </xf>
    <xf numFmtId="0" fontId="29" fillId="4" borderId="0" xfId="0" applyFont="1" applyFill="1" applyAlignment="1">
      <alignment vertical="center" wrapText="1"/>
    </xf>
    <xf numFmtId="0" fontId="30" fillId="4" borderId="0" xfId="0" applyFont="1" applyFill="1" applyAlignment="1">
      <alignment vertical="center" wrapText="1"/>
    </xf>
    <xf numFmtId="0" fontId="29" fillId="0" borderId="0" xfId="0" applyFont="1"/>
    <xf numFmtId="0" fontId="31" fillId="4" borderId="0" xfId="0" applyFont="1" applyFill="1" applyAlignment="1">
      <alignment vertical="center" wrapText="1"/>
    </xf>
    <xf numFmtId="0" fontId="23" fillId="6" borderId="25" xfId="0" applyFont="1" applyFill="1" applyBorder="1" applyAlignment="1">
      <alignment horizontal="center" vertical="center"/>
    </xf>
    <xf numFmtId="0" fontId="23" fillId="6" borderId="13" xfId="0" applyFont="1" applyFill="1" applyBorder="1" applyAlignment="1">
      <alignment horizontal="center" vertical="center"/>
    </xf>
    <xf numFmtId="0" fontId="25" fillId="6" borderId="13" xfId="0" applyFont="1" applyFill="1" applyBorder="1" applyAlignment="1">
      <alignment horizontal="center" vertical="center"/>
    </xf>
    <xf numFmtId="0" fontId="23" fillId="6" borderId="25" xfId="0" applyFont="1" applyFill="1" applyBorder="1" applyAlignment="1">
      <alignment horizontal="left" vertical="center" wrapText="1"/>
    </xf>
    <xf numFmtId="0" fontId="25" fillId="6" borderId="13" xfId="0" applyFont="1" applyFill="1" applyBorder="1" applyAlignment="1">
      <alignment horizontal="left" vertical="center" wrapText="1"/>
    </xf>
    <xf numFmtId="0" fontId="13" fillId="6" borderId="12" xfId="0" applyFont="1" applyFill="1" applyBorder="1" applyAlignment="1">
      <alignment horizontal="left" vertical="center" wrapText="1"/>
    </xf>
    <xf numFmtId="0" fontId="13" fillId="6" borderId="12" xfId="0" applyFont="1" applyFill="1" applyBorder="1" applyAlignment="1">
      <alignment vertical="center"/>
    </xf>
    <xf numFmtId="0" fontId="13" fillId="6" borderId="12" xfId="0" applyFont="1" applyFill="1" applyBorder="1" applyAlignment="1">
      <alignment vertical="center" wrapText="1"/>
    </xf>
    <xf numFmtId="0" fontId="13" fillId="6" borderId="13" xfId="0" applyFont="1" applyFill="1" applyBorder="1" applyAlignment="1">
      <alignment vertical="center"/>
    </xf>
    <xf numFmtId="0" fontId="14" fillId="6" borderId="13" xfId="0" applyFont="1" applyFill="1" applyBorder="1" applyAlignment="1">
      <alignment vertical="center"/>
    </xf>
    <xf numFmtId="0" fontId="14" fillId="6" borderId="12" xfId="0" applyFont="1" applyFill="1" applyBorder="1" applyAlignment="1">
      <alignment horizontal="left" vertical="center"/>
    </xf>
    <xf numFmtId="0" fontId="15" fillId="4" borderId="4" xfId="0" applyFont="1" applyFill="1" applyBorder="1" applyAlignment="1">
      <alignment vertical="center"/>
    </xf>
    <xf numFmtId="0" fontId="15" fillId="4" borderId="5" xfId="0" applyFont="1" applyFill="1" applyBorder="1" applyAlignment="1">
      <alignment vertical="center"/>
    </xf>
    <xf numFmtId="0" fontId="15" fillId="4" borderId="8" xfId="0" applyFont="1" applyFill="1" applyBorder="1" applyAlignment="1">
      <alignment vertical="center"/>
    </xf>
    <xf numFmtId="0" fontId="15" fillId="4" borderId="9" xfId="0" applyFont="1" applyFill="1" applyBorder="1" applyAlignment="1">
      <alignment vertical="center"/>
    </xf>
    <xf numFmtId="0" fontId="15" fillId="4" borderId="6" xfId="0" applyFont="1" applyFill="1" applyBorder="1" applyAlignment="1">
      <alignment vertical="center"/>
    </xf>
    <xf numFmtId="0" fontId="15" fillId="4" borderId="7" xfId="0" applyFont="1" applyFill="1" applyBorder="1" applyAlignment="1">
      <alignment vertical="center"/>
    </xf>
    <xf numFmtId="0" fontId="16" fillId="4" borderId="6" xfId="0" applyFont="1" applyFill="1" applyBorder="1" applyAlignment="1">
      <alignment vertical="center"/>
    </xf>
    <xf numFmtId="0" fontId="7" fillId="2" borderId="0" xfId="0" applyFont="1" applyFill="1"/>
    <xf numFmtId="0" fontId="15" fillId="2" borderId="6" xfId="0" applyFont="1" applyFill="1" applyBorder="1" applyAlignment="1">
      <alignment vertical="center"/>
    </xf>
    <xf numFmtId="0" fontId="15" fillId="2" borderId="7" xfId="0" applyFont="1" applyFill="1" applyBorder="1" applyAlignment="1">
      <alignment vertical="center"/>
    </xf>
    <xf numFmtId="2" fontId="12" fillId="0" borderId="11" xfId="3" applyNumberFormat="1" applyFont="1" applyBorder="1" applyAlignment="1">
      <alignment vertical="center"/>
    </xf>
    <xf numFmtId="10" fontId="12" fillId="0" borderId="10" xfId="2" applyNumberFormat="1" applyFont="1" applyBorder="1" applyAlignment="1">
      <alignment vertical="center"/>
    </xf>
    <xf numFmtId="10" fontId="12" fillId="0" borderId="10" xfId="2" applyNumberFormat="1" applyFont="1" applyBorder="1"/>
    <xf numFmtId="0" fontId="21" fillId="0" borderId="10" xfId="0" applyFont="1" applyBorder="1"/>
    <xf numFmtId="4" fontId="21" fillId="0" borderId="10" xfId="0" applyNumberFormat="1" applyFont="1" applyBorder="1"/>
    <xf numFmtId="10" fontId="21" fillId="0" borderId="10" xfId="2" applyNumberFormat="1" applyFont="1" applyBorder="1"/>
    <xf numFmtId="0" fontId="16" fillId="4" borderId="17" xfId="0" applyFont="1" applyFill="1" applyBorder="1" applyAlignment="1">
      <alignment horizontal="left" vertical="center"/>
    </xf>
    <xf numFmtId="0" fontId="16" fillId="4" borderId="17"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8" fillId="6" borderId="6" xfId="0" applyFont="1" applyFill="1" applyBorder="1" applyAlignment="1">
      <alignment horizontal="left" vertical="center" wrapText="1" indent="1"/>
    </xf>
    <xf numFmtId="0" fontId="14" fillId="6" borderId="6" xfId="0" applyFont="1" applyFill="1" applyBorder="1" applyAlignment="1">
      <alignment horizontal="left" vertical="center" wrapText="1" indent="3"/>
    </xf>
    <xf numFmtId="0" fontId="18" fillId="6" borderId="6" xfId="0" applyFont="1" applyFill="1" applyBorder="1" applyAlignment="1">
      <alignment horizontal="left" vertical="center" wrapText="1" indent="4"/>
    </xf>
    <xf numFmtId="0" fontId="18" fillId="6" borderId="6" xfId="0" applyFont="1" applyFill="1" applyBorder="1" applyAlignment="1">
      <alignment horizontal="left" vertical="center" wrapText="1" indent="5"/>
    </xf>
    <xf numFmtId="0" fontId="18" fillId="6" borderId="6" xfId="0" applyFont="1" applyFill="1" applyBorder="1" applyAlignment="1">
      <alignment horizontal="left" vertical="center" wrapText="1" indent="6"/>
    </xf>
    <xf numFmtId="0" fontId="14" fillId="6" borderId="6"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20" fillId="6" borderId="6" xfId="0" applyFont="1" applyFill="1" applyBorder="1" applyAlignment="1">
      <alignment horizontal="left" vertical="center" wrapText="1"/>
    </xf>
    <xf numFmtId="0" fontId="18" fillId="6" borderId="6" xfId="0" applyFont="1" applyFill="1" applyBorder="1" applyAlignment="1">
      <alignment horizontal="left" vertical="center" wrapText="1"/>
    </xf>
    <xf numFmtId="0" fontId="18" fillId="6" borderId="6" xfId="0" applyFont="1" applyFill="1" applyBorder="1" applyAlignment="1">
      <alignment vertical="center" wrapText="1"/>
    </xf>
    <xf numFmtId="0" fontId="19" fillId="5" borderId="0" xfId="0" applyFont="1" applyFill="1" applyAlignment="1">
      <alignment horizontal="center" vertical="center" wrapText="1"/>
    </xf>
    <xf numFmtId="0" fontId="18" fillId="6" borderId="0" xfId="0" applyFont="1" applyFill="1" applyAlignment="1">
      <alignment horizontal="center" vertical="center" wrapText="1"/>
    </xf>
    <xf numFmtId="0" fontId="22" fillId="0" borderId="0" xfId="0" applyFont="1"/>
    <xf numFmtId="0" fontId="36" fillId="0" borderId="0" xfId="1" applyFont="1"/>
    <xf numFmtId="0" fontId="38" fillId="2" borderId="0" xfId="0" applyFont="1" applyFill="1"/>
    <xf numFmtId="0" fontId="38" fillId="2" borderId="0" xfId="0" applyFont="1" applyFill="1" applyAlignment="1">
      <alignment horizontal="center"/>
    </xf>
    <xf numFmtId="0" fontId="29" fillId="2" borderId="0" xfId="0" applyFont="1" applyFill="1"/>
    <xf numFmtId="0" fontId="35" fillId="3" borderId="1" xfId="0" applyFont="1" applyFill="1" applyBorder="1" applyAlignment="1">
      <alignment horizontal="center" vertical="center" wrapText="1"/>
    </xf>
    <xf numFmtId="0" fontId="22" fillId="0" borderId="1" xfId="0" applyFont="1" applyBorder="1" applyAlignment="1">
      <alignment horizontal="center"/>
    </xf>
    <xf numFmtId="0" fontId="36" fillId="2" borderId="2" xfId="1" applyFont="1" applyFill="1" applyBorder="1"/>
    <xf numFmtId="0" fontId="36" fillId="2" borderId="1" xfId="1" applyFont="1" applyFill="1" applyBorder="1"/>
    <xf numFmtId="0" fontId="22" fillId="8" borderId="1" xfId="0" applyFont="1" applyFill="1" applyBorder="1" applyAlignment="1">
      <alignment horizontal="center"/>
    </xf>
    <xf numFmtId="49" fontId="22" fillId="8" borderId="1" xfId="0" applyNumberFormat="1" applyFont="1" applyFill="1" applyBorder="1" applyAlignment="1">
      <alignment horizontal="left"/>
    </xf>
    <xf numFmtId="0" fontId="22" fillId="5" borderId="1" xfId="0" applyFont="1" applyFill="1" applyBorder="1" applyAlignment="1">
      <alignment horizontal="center"/>
    </xf>
    <xf numFmtId="0" fontId="39" fillId="2" borderId="0" xfId="0" applyFont="1" applyFill="1" applyAlignment="1">
      <alignment horizontal="center" vertical="center"/>
    </xf>
    <xf numFmtId="0" fontId="29" fillId="0" borderId="0" xfId="0" applyFont="1" applyProtection="1">
      <protection locked="0"/>
    </xf>
    <xf numFmtId="0" fontId="29" fillId="0" borderId="0" xfId="0" applyFont="1" applyAlignment="1" applyProtection="1">
      <alignment horizontal="center"/>
      <protection locked="0"/>
    </xf>
    <xf numFmtId="0" fontId="29" fillId="0" borderId="0" xfId="0" applyFont="1" applyAlignment="1" applyProtection="1">
      <alignment horizontal="right"/>
      <protection locked="0"/>
    </xf>
    <xf numFmtId="0" fontId="23" fillId="0" borderId="0" xfId="0" applyFont="1" applyProtection="1">
      <protection locked="0"/>
    </xf>
    <xf numFmtId="0" fontId="23" fillId="0" borderId="0" xfId="0" applyFont="1" applyAlignment="1" applyProtection="1">
      <alignment horizontal="center"/>
      <protection locked="0"/>
    </xf>
    <xf numFmtId="0" fontId="23" fillId="0" borderId="0" xfId="0" applyFont="1" applyAlignment="1" applyProtection="1">
      <alignment horizontal="right"/>
      <protection locked="0"/>
    </xf>
    <xf numFmtId="0" fontId="23" fillId="0" borderId="31" xfId="0" applyFont="1" applyBorder="1" applyAlignment="1" applyProtection="1">
      <alignment horizontal="right"/>
      <protection locked="0"/>
    </xf>
    <xf numFmtId="0" fontId="42" fillId="0" borderId="0" xfId="0" applyFont="1" applyProtection="1">
      <protection locked="0"/>
    </xf>
    <xf numFmtId="0" fontId="15" fillId="0" borderId="0" xfId="0" applyFont="1" applyAlignment="1" applyProtection="1">
      <alignment horizontal="center"/>
      <protection locked="0"/>
    </xf>
    <xf numFmtId="0" fontId="15" fillId="0" borderId="0" xfId="0" applyFont="1" applyAlignment="1" applyProtection="1">
      <alignment horizontal="right"/>
      <protection locked="0"/>
    </xf>
    <xf numFmtId="0" fontId="23" fillId="0" borderId="34" xfId="0" applyFont="1" applyBorder="1" applyProtection="1">
      <protection locked="0"/>
    </xf>
    <xf numFmtId="49" fontId="42" fillId="0" borderId="0" xfId="4" applyNumberFormat="1" applyFont="1" applyAlignment="1" applyProtection="1">
      <alignment horizontal="left" wrapText="1"/>
      <protection locked="0"/>
    </xf>
    <xf numFmtId="49" fontId="42" fillId="0" borderId="0" xfId="4" applyNumberFormat="1" applyFont="1" applyAlignment="1" applyProtection="1">
      <alignment horizontal="center" wrapText="1"/>
      <protection locked="0"/>
    </xf>
    <xf numFmtId="49" fontId="42" fillId="0" borderId="29" xfId="4" applyNumberFormat="1" applyFont="1" applyBorder="1" applyAlignment="1" applyProtection="1">
      <alignment horizontal="center" wrapText="1"/>
      <protection locked="0"/>
    </xf>
    <xf numFmtId="49" fontId="42" fillId="0" borderId="35" xfId="4" applyNumberFormat="1" applyFont="1" applyBorder="1" applyAlignment="1" applyProtection="1">
      <alignment horizontal="center" wrapText="1"/>
      <protection locked="0"/>
    </xf>
    <xf numFmtId="49" fontId="42" fillId="0" borderId="28" xfId="4" applyNumberFormat="1" applyFont="1" applyBorder="1" applyAlignment="1" applyProtection="1">
      <alignment horizontal="center" wrapText="1"/>
      <protection locked="0"/>
    </xf>
    <xf numFmtId="49" fontId="42" fillId="0" borderId="36" xfId="4" applyNumberFormat="1" applyFont="1" applyBorder="1" applyAlignment="1" applyProtection="1">
      <alignment horizontal="center" wrapText="1"/>
      <protection locked="0"/>
    </xf>
    <xf numFmtId="49" fontId="42" fillId="0" borderId="37" xfId="4" applyNumberFormat="1" applyFont="1" applyBorder="1" applyAlignment="1" applyProtection="1">
      <alignment horizontal="center" wrapText="1"/>
      <protection locked="0"/>
    </xf>
    <xf numFmtId="0" fontId="42" fillId="0" borderId="38" xfId="0" applyFont="1" applyBorder="1" applyProtection="1">
      <protection locked="0"/>
    </xf>
    <xf numFmtId="0" fontId="42" fillId="0" borderId="38" xfId="0" applyFont="1" applyBorder="1" applyAlignment="1" applyProtection="1">
      <alignment horizontal="center"/>
      <protection locked="0"/>
    </xf>
    <xf numFmtId="49" fontId="42" fillId="0" borderId="38" xfId="4" applyNumberFormat="1" applyFont="1" applyBorder="1" applyAlignment="1" applyProtection="1">
      <alignment horizontal="right" vertical="center" wrapText="1"/>
      <protection locked="0"/>
    </xf>
    <xf numFmtId="49" fontId="42" fillId="0" borderId="39" xfId="4" applyNumberFormat="1" applyFont="1" applyBorder="1" applyAlignment="1" applyProtection="1">
      <alignment horizontal="right" vertical="center" wrapText="1"/>
      <protection locked="0"/>
    </xf>
    <xf numFmtId="49" fontId="42" fillId="0" borderId="40" xfId="4" applyNumberFormat="1" applyFont="1" applyBorder="1" applyAlignment="1" applyProtection="1">
      <alignment horizontal="right" vertical="center" wrapText="1"/>
      <protection locked="0"/>
    </xf>
    <xf numFmtId="0" fontId="23" fillId="0" borderId="34" xfId="0" applyFont="1" applyBorder="1" applyAlignment="1" applyProtection="1">
      <alignment horizontal="right"/>
      <protection locked="0"/>
    </xf>
    <xf numFmtId="49" fontId="14" fillId="0" borderId="29" xfId="4" applyNumberFormat="1" applyFont="1" applyBorder="1" applyAlignment="1" applyProtection="1">
      <alignment vertical="center" wrapText="1"/>
      <protection locked="0"/>
    </xf>
    <xf numFmtId="49" fontId="14" fillId="0" borderId="29" xfId="4" applyNumberFormat="1" applyFont="1" applyBorder="1" applyAlignment="1" applyProtection="1">
      <alignment horizontal="center" vertical="center" wrapText="1"/>
      <protection locked="0"/>
    </xf>
    <xf numFmtId="49" fontId="14" fillId="0" borderId="29" xfId="4" applyNumberFormat="1" applyFont="1" applyBorder="1" applyAlignment="1" applyProtection="1">
      <alignment horizontal="right" vertical="center" wrapText="1"/>
      <protection locked="0"/>
    </xf>
    <xf numFmtId="49" fontId="33" fillId="0" borderId="29" xfId="4" applyNumberFormat="1" applyFont="1" applyBorder="1" applyAlignment="1" applyProtection="1">
      <alignment horizontal="right" wrapText="1"/>
      <protection locked="0"/>
    </xf>
    <xf numFmtId="49" fontId="33" fillId="0" borderId="32" xfId="4" applyNumberFormat="1" applyFont="1" applyBorder="1" applyAlignment="1" applyProtection="1">
      <alignment horizontal="right" wrapText="1"/>
      <protection locked="0"/>
    </xf>
    <xf numFmtId="49" fontId="33" fillId="0" borderId="33" xfId="4" applyNumberFormat="1" applyFont="1" applyBorder="1" applyAlignment="1" applyProtection="1">
      <alignment horizontal="right" wrapText="1"/>
      <protection locked="0"/>
    </xf>
    <xf numFmtId="49" fontId="34" fillId="0" borderId="28" xfId="4" applyNumberFormat="1" applyFont="1" applyBorder="1" applyAlignment="1" applyProtection="1">
      <alignment horizontal="left" vertical="center" wrapText="1" indent="1"/>
      <protection locked="0"/>
    </xf>
    <xf numFmtId="49" fontId="34" fillId="0" borderId="28" xfId="4" applyNumberFormat="1" applyFont="1" applyBorder="1" applyAlignment="1" applyProtection="1">
      <alignment horizontal="center" vertical="center" wrapText="1"/>
      <protection locked="0"/>
    </xf>
    <xf numFmtId="49" fontId="34" fillId="0" borderId="28" xfId="4" applyNumberFormat="1" applyFont="1" applyBorder="1" applyAlignment="1" applyProtection="1">
      <alignment horizontal="right" vertical="center" wrapText="1"/>
      <protection locked="0"/>
    </xf>
    <xf numFmtId="49" fontId="34" fillId="0" borderId="35" xfId="4" applyNumberFormat="1" applyFont="1" applyBorder="1" applyAlignment="1" applyProtection="1">
      <alignment horizontal="right" vertical="center" wrapText="1"/>
      <protection locked="0"/>
    </xf>
    <xf numFmtId="49" fontId="34" fillId="0" borderId="36" xfId="4" applyNumberFormat="1" applyFont="1" applyBorder="1" applyAlignment="1" applyProtection="1">
      <alignment horizontal="right" vertical="center" wrapText="1"/>
      <protection locked="0"/>
    </xf>
    <xf numFmtId="3" fontId="33" fillId="0" borderId="28" xfId="4" applyNumberFormat="1" applyFont="1" applyBorder="1" applyAlignment="1" applyProtection="1">
      <alignment horizontal="center" vertical="center" wrapText="1"/>
      <protection locked="0"/>
    </xf>
    <xf numFmtId="3" fontId="33" fillId="0" borderId="28" xfId="4" applyNumberFormat="1" applyFont="1" applyBorder="1" applyAlignment="1" applyProtection="1">
      <alignment horizontal="right" vertical="center" wrapText="1"/>
      <protection locked="0"/>
    </xf>
    <xf numFmtId="10" fontId="23" fillId="0" borderId="28" xfId="2" applyNumberFormat="1" applyFont="1" applyBorder="1" applyAlignment="1" applyProtection="1">
      <alignment horizontal="right" vertical="center" wrapText="1"/>
      <protection locked="0"/>
    </xf>
    <xf numFmtId="10" fontId="34" fillId="0" borderId="35" xfId="2" applyNumberFormat="1" applyFont="1" applyBorder="1" applyAlignment="1" applyProtection="1">
      <alignment horizontal="right" vertical="center" wrapText="1"/>
      <protection locked="0"/>
    </xf>
    <xf numFmtId="10" fontId="33" fillId="0" borderId="28" xfId="2" applyNumberFormat="1" applyFont="1" applyBorder="1" applyAlignment="1" applyProtection="1">
      <alignment horizontal="right" vertical="center" wrapText="1"/>
      <protection locked="0"/>
    </xf>
    <xf numFmtId="10" fontId="33" fillId="0" borderId="36" xfId="2" applyNumberFormat="1" applyFont="1" applyBorder="1" applyAlignment="1" applyProtection="1">
      <alignment horizontal="right" vertical="center" wrapText="1"/>
      <protection locked="0"/>
    </xf>
    <xf numFmtId="49" fontId="33" fillId="0" borderId="35" xfId="4" applyNumberFormat="1" applyFont="1" applyBorder="1" applyAlignment="1" applyProtection="1">
      <alignment horizontal="right" vertical="center" wrapText="1"/>
      <protection locked="0"/>
    </xf>
    <xf numFmtId="49" fontId="33" fillId="0" borderId="28" xfId="4" applyNumberFormat="1" applyFont="1" applyBorder="1" applyAlignment="1" applyProtection="1">
      <alignment horizontal="right" vertical="center" wrapText="1"/>
      <protection locked="0"/>
    </xf>
    <xf numFmtId="4" fontId="33" fillId="0" borderId="28" xfId="4" applyNumberFormat="1" applyFont="1" applyBorder="1" applyAlignment="1" applyProtection="1">
      <alignment horizontal="right" vertical="center" wrapText="1"/>
      <protection locked="0"/>
    </xf>
    <xf numFmtId="3" fontId="34" fillId="0" borderId="28" xfId="4" applyNumberFormat="1" applyFont="1" applyBorder="1" applyAlignment="1" applyProtection="1">
      <alignment horizontal="right" vertical="center" wrapText="1"/>
      <protection locked="0"/>
    </xf>
    <xf numFmtId="10" fontId="25" fillId="0" borderId="28" xfId="2" applyNumberFormat="1" applyFont="1" applyBorder="1" applyAlignment="1" applyProtection="1">
      <alignment horizontal="right" vertical="center" wrapText="1"/>
      <protection locked="0"/>
    </xf>
    <xf numFmtId="10" fontId="34" fillId="0" borderId="28" xfId="2" applyNumberFormat="1" applyFont="1" applyBorder="1" applyAlignment="1" applyProtection="1">
      <alignment horizontal="right" vertical="center" wrapText="1"/>
      <protection locked="0"/>
    </xf>
    <xf numFmtId="0" fontId="42" fillId="9" borderId="41" xfId="0" applyFont="1" applyFill="1" applyBorder="1" applyAlignment="1" applyProtection="1">
      <alignment horizontal="right" vertical="center"/>
      <protection locked="0"/>
    </xf>
    <xf numFmtId="0" fontId="42" fillId="9" borderId="42" xfId="0" applyFont="1" applyFill="1" applyBorder="1" applyAlignment="1" applyProtection="1">
      <alignment horizontal="right" vertical="center"/>
      <protection locked="0"/>
    </xf>
    <xf numFmtId="10" fontId="33" fillId="0" borderId="35" xfId="2" applyNumberFormat="1" applyFont="1" applyBorder="1" applyAlignment="1" applyProtection="1">
      <alignment horizontal="right" vertical="center" wrapText="1"/>
      <protection locked="0"/>
    </xf>
    <xf numFmtId="0" fontId="42" fillId="9" borderId="43" xfId="0" applyFont="1" applyFill="1" applyBorder="1" applyAlignment="1" applyProtection="1">
      <alignment horizontal="right" vertical="center"/>
      <protection locked="0"/>
    </xf>
    <xf numFmtId="0" fontId="42" fillId="9" borderId="28" xfId="0" applyFont="1" applyFill="1" applyBorder="1" applyAlignment="1" applyProtection="1">
      <alignment horizontal="right" vertical="center"/>
      <protection locked="0"/>
    </xf>
    <xf numFmtId="0" fontId="25" fillId="0" borderId="28" xfId="0" applyFont="1" applyBorder="1" applyAlignment="1" applyProtection="1">
      <alignment horizontal="right" vertical="center"/>
      <protection locked="0"/>
    </xf>
    <xf numFmtId="0" fontId="23" fillId="0" borderId="35" xfId="0" applyFont="1" applyBorder="1" applyAlignment="1" applyProtection="1">
      <alignment horizontal="right" vertical="center"/>
      <protection locked="0"/>
    </xf>
    <xf numFmtId="0" fontId="23" fillId="0" borderId="28" xfId="0" applyFont="1" applyBorder="1" applyAlignment="1" applyProtection="1">
      <alignment horizontal="right" vertical="center"/>
      <protection locked="0"/>
    </xf>
    <xf numFmtId="0" fontId="23" fillId="0" borderId="36" xfId="0" applyFont="1" applyBorder="1" applyAlignment="1" applyProtection="1">
      <alignment horizontal="right" vertical="center"/>
      <protection locked="0"/>
    </xf>
    <xf numFmtId="49" fontId="43" fillId="0" borderId="28" xfId="4" applyNumberFormat="1" applyFont="1" applyBorder="1" applyAlignment="1" applyProtection="1">
      <alignment vertical="center" wrapText="1"/>
      <protection locked="0"/>
    </xf>
    <xf numFmtId="49" fontId="43" fillId="0" borderId="28" xfId="4" applyNumberFormat="1" applyFont="1" applyBorder="1" applyAlignment="1" applyProtection="1">
      <alignment horizontal="center" vertical="center" wrapText="1"/>
      <protection locked="0"/>
    </xf>
    <xf numFmtId="3" fontId="43" fillId="0" borderId="28" xfId="4" applyNumberFormat="1" applyFont="1" applyBorder="1" applyAlignment="1" applyProtection="1">
      <alignment horizontal="right" vertical="center" wrapText="1"/>
      <protection locked="0"/>
    </xf>
    <xf numFmtId="10" fontId="42" fillId="0" borderId="28" xfId="2" applyNumberFormat="1" applyFont="1" applyBorder="1" applyAlignment="1" applyProtection="1">
      <alignment horizontal="right" vertical="center" wrapText="1"/>
      <protection locked="0"/>
    </xf>
    <xf numFmtId="0" fontId="42" fillId="0" borderId="35" xfId="0" applyFont="1" applyBorder="1" applyAlignment="1" applyProtection="1">
      <alignment horizontal="right" vertical="center" wrapText="1"/>
      <protection locked="0"/>
    </xf>
    <xf numFmtId="0" fontId="42" fillId="0" borderId="28" xfId="0" applyFont="1" applyBorder="1" applyAlignment="1" applyProtection="1">
      <alignment horizontal="right" vertical="center" wrapText="1"/>
      <protection locked="0"/>
    </xf>
    <xf numFmtId="0" fontId="42" fillId="0" borderId="36" xfId="0" applyFont="1" applyBorder="1" applyAlignment="1" applyProtection="1">
      <alignment horizontal="right" vertical="center" wrapText="1"/>
      <protection locked="0"/>
    </xf>
    <xf numFmtId="0" fontId="42" fillId="0" borderId="44" xfId="0" applyFont="1" applyBorder="1" applyAlignment="1" applyProtection="1">
      <alignment horizontal="right" vertical="center"/>
      <protection locked="0"/>
    </xf>
    <xf numFmtId="0" fontId="42" fillId="0" borderId="30" xfId="0" applyFont="1" applyBorder="1" applyAlignment="1" applyProtection="1">
      <alignment horizontal="right" vertical="center"/>
      <protection locked="0"/>
    </xf>
    <xf numFmtId="0" fontId="42" fillId="0" borderId="28" xfId="0" applyFont="1" applyBorder="1" applyAlignment="1" applyProtection="1">
      <alignment horizontal="right" vertical="center"/>
      <protection locked="0"/>
    </xf>
    <xf numFmtId="0" fontId="23" fillId="0" borderId="35" xfId="0" applyFont="1" applyBorder="1" applyAlignment="1" applyProtection="1">
      <alignment horizontal="right" vertical="center" wrapText="1"/>
      <protection locked="0"/>
    </xf>
    <xf numFmtId="0" fontId="23" fillId="0" borderId="28" xfId="0" applyFont="1" applyBorder="1" applyAlignment="1" applyProtection="1">
      <alignment horizontal="right" vertical="center" wrapText="1"/>
      <protection locked="0"/>
    </xf>
    <xf numFmtId="0" fontId="42" fillId="9" borderId="45" xfId="0" applyFont="1" applyFill="1" applyBorder="1" applyAlignment="1" applyProtection="1">
      <alignment horizontal="right" vertical="center"/>
      <protection locked="0"/>
    </xf>
    <xf numFmtId="0" fontId="42" fillId="9" borderId="46" xfId="0" applyFont="1" applyFill="1" applyBorder="1" applyAlignment="1" applyProtection="1">
      <alignment horizontal="right" vertical="center"/>
      <protection locked="0"/>
    </xf>
    <xf numFmtId="10" fontId="23" fillId="0" borderId="28" xfId="2" applyNumberFormat="1" applyFont="1" applyBorder="1" applyAlignment="1" applyProtection="1">
      <alignment horizontal="right" vertical="center"/>
      <protection locked="0"/>
    </xf>
    <xf numFmtId="0" fontId="42" fillId="9" borderId="47" xfId="0" applyFont="1" applyFill="1" applyBorder="1" applyAlignment="1" applyProtection="1">
      <alignment horizontal="right" vertical="center"/>
      <protection locked="0"/>
    </xf>
    <xf numFmtId="0" fontId="42" fillId="9" borderId="48" xfId="0" applyFont="1" applyFill="1" applyBorder="1" applyAlignment="1" applyProtection="1">
      <alignment horizontal="right" vertical="center"/>
      <protection locked="0"/>
    </xf>
    <xf numFmtId="10" fontId="25" fillId="0" borderId="35" xfId="0" applyNumberFormat="1" applyFont="1" applyBorder="1" applyAlignment="1" applyProtection="1">
      <alignment horizontal="right" vertical="center"/>
      <protection locked="0"/>
    </xf>
    <xf numFmtId="0" fontId="42" fillId="9" borderId="49" xfId="0" applyFont="1" applyFill="1" applyBorder="1" applyAlignment="1" applyProtection="1">
      <alignment horizontal="right" vertical="center"/>
      <protection locked="0"/>
    </xf>
    <xf numFmtId="10" fontId="25" fillId="0" borderId="42" xfId="2" applyNumberFormat="1" applyFont="1" applyBorder="1" applyAlignment="1" applyProtection="1">
      <alignment horizontal="right" vertical="center"/>
      <protection locked="0"/>
    </xf>
    <xf numFmtId="0" fontId="42" fillId="9" borderId="30" xfId="0" applyFont="1" applyFill="1" applyBorder="1" applyAlignment="1" applyProtection="1">
      <alignment horizontal="right" vertical="center"/>
      <protection locked="0"/>
    </xf>
    <xf numFmtId="49" fontId="34" fillId="0" borderId="50" xfId="4" applyNumberFormat="1" applyFont="1" applyBorder="1" applyAlignment="1" applyProtection="1">
      <alignment horizontal="center" vertical="center" wrapText="1"/>
      <protection locked="0"/>
    </xf>
    <xf numFmtId="3" fontId="34" fillId="0" borderId="50" xfId="4" applyNumberFormat="1" applyFont="1" applyBorder="1" applyAlignment="1" applyProtection="1">
      <alignment horizontal="right" vertical="center" wrapText="1"/>
      <protection locked="0"/>
    </xf>
    <xf numFmtId="10" fontId="25" fillId="0" borderId="50" xfId="2" applyNumberFormat="1" applyFont="1" applyBorder="1" applyAlignment="1" applyProtection="1">
      <alignment horizontal="right" vertical="center" wrapText="1"/>
      <protection locked="0"/>
    </xf>
    <xf numFmtId="10" fontId="25" fillId="0" borderId="51" xfId="0" applyNumberFormat="1" applyFont="1" applyBorder="1" applyAlignment="1" applyProtection="1">
      <alignment horizontal="right" vertical="center"/>
      <protection locked="0"/>
    </xf>
    <xf numFmtId="10" fontId="44" fillId="9" borderId="50" xfId="0" applyNumberFormat="1" applyFont="1" applyFill="1" applyBorder="1" applyAlignment="1" applyProtection="1">
      <alignment horizontal="right" vertical="center"/>
      <protection locked="0"/>
    </xf>
    <xf numFmtId="10" fontId="25" fillId="0" borderId="50" xfId="2" applyNumberFormat="1" applyFont="1" applyBorder="1" applyAlignment="1" applyProtection="1">
      <alignment horizontal="right" vertical="center"/>
      <protection locked="0"/>
    </xf>
    <xf numFmtId="49" fontId="34" fillId="0" borderId="0" xfId="4" applyNumberFormat="1" applyFont="1" applyAlignment="1" applyProtection="1">
      <alignment horizontal="center" vertical="center" wrapText="1"/>
      <protection locked="0"/>
    </xf>
    <xf numFmtId="3" fontId="34" fillId="0" borderId="0" xfId="4" applyNumberFormat="1" applyFont="1" applyAlignment="1" applyProtection="1">
      <alignment horizontal="right" vertical="center" wrapText="1"/>
      <protection locked="0"/>
    </xf>
    <xf numFmtId="10" fontId="23" fillId="0" borderId="52" xfId="2" applyNumberFormat="1" applyFont="1" applyBorder="1" applyAlignment="1" applyProtection="1">
      <alignment horizontal="right" vertical="center" wrapText="1"/>
      <protection locked="0"/>
    </xf>
    <xf numFmtId="10" fontId="25" fillId="0" borderId="0" xfId="0" applyNumberFormat="1" applyFont="1" applyAlignment="1" applyProtection="1">
      <alignment horizontal="right" vertical="center"/>
      <protection locked="0"/>
    </xf>
    <xf numFmtId="10" fontId="25" fillId="0" borderId="52" xfId="2" applyNumberFormat="1"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3" fontId="18" fillId="0" borderId="29" xfId="4" applyNumberFormat="1" applyFont="1" applyBorder="1" applyAlignment="1" applyProtection="1">
      <alignment horizontal="center" vertical="center" wrapText="1"/>
      <protection locked="0"/>
    </xf>
    <xf numFmtId="3" fontId="18" fillId="0" borderId="29" xfId="4" applyNumberFormat="1" applyFont="1" applyBorder="1" applyAlignment="1" applyProtection="1">
      <alignment horizontal="right" vertical="center" wrapText="1"/>
      <protection locked="0"/>
    </xf>
    <xf numFmtId="10" fontId="23" fillId="0" borderId="29" xfId="2" applyNumberFormat="1" applyFont="1" applyBorder="1" applyAlignment="1" applyProtection="1">
      <alignment horizontal="right" vertical="center" wrapText="1"/>
      <protection locked="0"/>
    </xf>
    <xf numFmtId="49" fontId="33" fillId="0" borderId="0" xfId="4" applyNumberFormat="1" applyFont="1" applyAlignment="1" applyProtection="1">
      <alignment horizontal="right" vertical="center" wrapText="1"/>
      <protection locked="0"/>
    </xf>
    <xf numFmtId="49" fontId="33" fillId="0" borderId="0" xfId="4" applyNumberFormat="1" applyFont="1" applyAlignment="1" applyProtection="1">
      <alignment horizontal="center" vertical="center" wrapText="1"/>
      <protection locked="0"/>
    </xf>
    <xf numFmtId="49" fontId="34" fillId="0" borderId="0" xfId="4" applyNumberFormat="1" applyFont="1" applyAlignment="1" applyProtection="1">
      <alignment horizontal="right" vertical="center" wrapText="1"/>
      <protection locked="0"/>
    </xf>
    <xf numFmtId="49" fontId="34" fillId="0" borderId="30" xfId="4" applyNumberFormat="1" applyFont="1" applyBorder="1" applyAlignment="1" applyProtection="1">
      <alignment horizontal="center" vertical="center" wrapText="1"/>
      <protection locked="0"/>
    </xf>
    <xf numFmtId="3" fontId="34" fillId="0" borderId="30" xfId="4" applyNumberFormat="1" applyFont="1" applyBorder="1" applyAlignment="1" applyProtection="1">
      <alignment horizontal="right" vertical="center" wrapText="1"/>
      <protection locked="0"/>
    </xf>
    <xf numFmtId="10" fontId="23" fillId="0" borderId="30" xfId="2" applyNumberFormat="1" applyFont="1" applyBorder="1" applyAlignment="1" applyProtection="1">
      <alignment horizontal="right" vertical="center" wrapText="1"/>
      <protection locked="0"/>
    </xf>
    <xf numFmtId="0" fontId="29" fillId="0" borderId="31" xfId="0" applyFont="1" applyBorder="1" applyAlignment="1" applyProtection="1">
      <alignment horizontal="right"/>
      <protection locked="0"/>
    </xf>
    <xf numFmtId="0" fontId="23" fillId="0" borderId="0" xfId="0" applyFont="1" applyAlignment="1" applyProtection="1">
      <alignment horizontal="left"/>
      <protection locked="0"/>
    </xf>
    <xf numFmtId="0" fontId="42" fillId="0" borderId="0" xfId="0" applyFont="1" applyAlignment="1" applyProtection="1">
      <alignment horizontal="left"/>
      <protection locked="0"/>
    </xf>
    <xf numFmtId="0" fontId="23" fillId="0" borderId="53" xfId="0" applyFont="1" applyBorder="1" applyAlignment="1" applyProtection="1">
      <alignment horizontal="right"/>
      <protection locked="0"/>
    </xf>
    <xf numFmtId="0" fontId="23" fillId="0" borderId="0" xfId="0" applyFont="1" applyAlignment="1" applyProtection="1">
      <alignment horizontal="center" textRotation="90"/>
      <protection locked="0"/>
    </xf>
    <xf numFmtId="0" fontId="42" fillId="0" borderId="38" xfId="0" applyFont="1" applyBorder="1" applyAlignment="1" applyProtection="1">
      <alignment horizontal="left"/>
      <protection locked="0"/>
    </xf>
    <xf numFmtId="49" fontId="42" fillId="0" borderId="54" xfId="4" applyNumberFormat="1" applyFont="1" applyBorder="1" applyAlignment="1" applyProtection="1">
      <alignment horizontal="right" vertical="center" wrapText="1"/>
      <protection locked="0"/>
    </xf>
    <xf numFmtId="49" fontId="42" fillId="0" borderId="38" xfId="4" applyNumberFormat="1" applyFont="1" applyBorder="1" applyAlignment="1" applyProtection="1">
      <alignment vertical="center" wrapText="1"/>
      <protection locked="0"/>
    </xf>
    <xf numFmtId="0" fontId="42" fillId="0" borderId="0" xfId="0" applyFont="1" applyAlignment="1" applyProtection="1">
      <alignment horizontal="center"/>
      <protection locked="0"/>
    </xf>
    <xf numFmtId="49" fontId="42" fillId="0" borderId="0" xfId="4" applyNumberFormat="1" applyFont="1" applyAlignment="1" applyProtection="1">
      <alignment horizontal="right" vertical="center" wrapText="1"/>
      <protection locked="0"/>
    </xf>
    <xf numFmtId="49" fontId="42" fillId="0" borderId="55" xfId="4" applyNumberFormat="1" applyFont="1" applyBorder="1" applyAlignment="1" applyProtection="1">
      <alignment horizontal="right" vertical="center" wrapText="1"/>
      <protection locked="0"/>
    </xf>
    <xf numFmtId="49" fontId="42" fillId="0" borderId="56" xfId="4" applyNumberFormat="1" applyFont="1" applyBorder="1" applyAlignment="1" applyProtection="1">
      <alignment horizontal="right" vertical="center" wrapText="1"/>
      <protection locked="0"/>
    </xf>
    <xf numFmtId="49" fontId="42" fillId="0" borderId="57" xfId="4" applyNumberFormat="1" applyFont="1" applyBorder="1" applyAlignment="1" applyProtection="1">
      <alignment horizontal="right" vertical="center" wrapText="1"/>
      <protection locked="0"/>
    </xf>
    <xf numFmtId="49" fontId="42" fillId="0" borderId="53" xfId="4" applyNumberFormat="1" applyFont="1" applyBorder="1" applyAlignment="1" applyProtection="1">
      <alignment horizontal="right" vertical="center" wrapText="1"/>
      <protection locked="0"/>
    </xf>
    <xf numFmtId="49" fontId="42" fillId="0" borderId="0" xfId="4" applyNumberFormat="1" applyFont="1" applyAlignment="1" applyProtection="1">
      <alignment vertical="center" wrapText="1"/>
      <protection locked="0"/>
    </xf>
    <xf numFmtId="49" fontId="14" fillId="0" borderId="29" xfId="4" applyNumberFormat="1" applyFont="1" applyBorder="1" applyAlignment="1" applyProtection="1">
      <alignment horizontal="center" wrapText="1"/>
      <protection locked="0"/>
    </xf>
    <xf numFmtId="49" fontId="14" fillId="0" borderId="29" xfId="4" applyNumberFormat="1" applyFont="1" applyBorder="1" applyAlignment="1" applyProtection="1">
      <alignment horizontal="right" wrapText="1"/>
      <protection locked="0"/>
    </xf>
    <xf numFmtId="49" fontId="14" fillId="0" borderId="32" xfId="4" applyNumberFormat="1" applyFont="1" applyBorder="1" applyAlignment="1" applyProtection="1">
      <alignment horizontal="right" wrapText="1"/>
      <protection locked="0"/>
    </xf>
    <xf numFmtId="49" fontId="14" fillId="0" borderId="33" xfId="4" applyNumberFormat="1" applyFont="1" applyBorder="1" applyAlignment="1" applyProtection="1">
      <alignment horizontal="right" wrapText="1"/>
      <protection locked="0"/>
    </xf>
    <xf numFmtId="49" fontId="14" fillId="0" borderId="37" xfId="4" applyNumberFormat="1" applyFont="1" applyBorder="1" applyAlignment="1" applyProtection="1">
      <alignment horizontal="right" wrapText="1"/>
      <protection locked="0"/>
    </xf>
    <xf numFmtId="49" fontId="14" fillId="0" borderId="29" xfId="4" applyNumberFormat="1" applyFont="1" applyBorder="1" applyAlignment="1" applyProtection="1">
      <alignment wrapText="1"/>
      <protection locked="0"/>
    </xf>
    <xf numFmtId="49" fontId="45" fillId="0" borderId="29" xfId="4" applyNumberFormat="1" applyFont="1" applyBorder="1" applyAlignment="1" applyProtection="1">
      <alignment horizontal="right" wrapText="1"/>
      <protection locked="0"/>
    </xf>
    <xf numFmtId="49" fontId="34" fillId="0" borderId="28" xfId="4" applyNumberFormat="1" applyFont="1" applyBorder="1" applyAlignment="1" applyProtection="1">
      <alignment horizontal="center" wrapText="1"/>
      <protection locked="0"/>
    </xf>
    <xf numFmtId="49" fontId="34" fillId="0" borderId="28" xfId="4" applyNumberFormat="1" applyFont="1" applyBorder="1" applyAlignment="1" applyProtection="1">
      <alignment horizontal="right" wrapText="1"/>
      <protection locked="0"/>
    </xf>
    <xf numFmtId="49" fontId="34" fillId="0" borderId="35" xfId="4" applyNumberFormat="1" applyFont="1" applyBorder="1" applyAlignment="1" applyProtection="1">
      <alignment horizontal="right" wrapText="1"/>
      <protection locked="0"/>
    </xf>
    <xf numFmtId="49" fontId="34" fillId="0" borderId="36" xfId="4" applyNumberFormat="1" applyFont="1" applyBorder="1" applyAlignment="1" applyProtection="1">
      <alignment horizontal="right" wrapText="1"/>
      <protection locked="0"/>
    </xf>
    <xf numFmtId="49" fontId="34" fillId="0" borderId="58" xfId="4" applyNumberFormat="1" applyFont="1" applyBorder="1" applyAlignment="1" applyProtection="1">
      <alignment horizontal="right" wrapText="1"/>
      <protection locked="0"/>
    </xf>
    <xf numFmtId="49" fontId="34" fillId="0" borderId="28" xfId="4" applyNumberFormat="1" applyFont="1" applyBorder="1" applyAlignment="1" applyProtection="1">
      <alignment wrapText="1"/>
      <protection locked="0"/>
    </xf>
    <xf numFmtId="49" fontId="46" fillId="0" borderId="28" xfId="4" applyNumberFormat="1" applyFont="1" applyBorder="1" applyAlignment="1" applyProtection="1">
      <alignment horizontal="right" wrapText="1"/>
      <protection locked="0"/>
    </xf>
    <xf numFmtId="49" fontId="13" fillId="0" borderId="28" xfId="4" applyNumberFormat="1" applyFont="1" applyBorder="1" applyAlignment="1" applyProtection="1">
      <alignment horizontal="left" vertical="center" wrapText="1"/>
      <protection locked="0"/>
    </xf>
    <xf numFmtId="49" fontId="13" fillId="0" borderId="28" xfId="4" applyNumberFormat="1" applyFont="1" applyBorder="1" applyAlignment="1" applyProtection="1">
      <alignment horizontal="center" vertical="center" wrapText="1"/>
      <protection locked="0"/>
    </xf>
    <xf numFmtId="3" fontId="13" fillId="0" borderId="28" xfId="4" applyNumberFormat="1" applyFont="1" applyBorder="1" applyAlignment="1" applyProtection="1">
      <alignment horizontal="right" vertical="center" wrapText="1"/>
      <protection locked="0"/>
    </xf>
    <xf numFmtId="49" fontId="13" fillId="0" borderId="28" xfId="4" applyNumberFormat="1" applyFont="1" applyBorder="1" applyAlignment="1" applyProtection="1">
      <alignment horizontal="right" vertical="center" wrapText="1"/>
      <protection locked="0"/>
    </xf>
    <xf numFmtId="0" fontId="18" fillId="0" borderId="35" xfId="0" applyFont="1" applyBorder="1" applyAlignment="1" applyProtection="1">
      <alignment horizontal="right" vertical="center" wrapText="1"/>
      <protection locked="0"/>
    </xf>
    <xf numFmtId="0" fontId="18" fillId="0" borderId="28" xfId="0" applyFont="1" applyBorder="1" applyAlignment="1" applyProtection="1">
      <alignment horizontal="right" vertical="center" wrapText="1"/>
      <protection locked="0"/>
    </xf>
    <xf numFmtId="0" fontId="42" fillId="9" borderId="0" xfId="0" applyFont="1" applyFill="1" applyAlignment="1" applyProtection="1">
      <alignment horizontal="right" vertical="center"/>
      <protection locked="0"/>
    </xf>
    <xf numFmtId="0" fontId="23" fillId="0" borderId="29" xfId="0" applyFont="1" applyBorder="1" applyAlignment="1" applyProtection="1">
      <alignment vertical="center"/>
      <protection locked="0"/>
    </xf>
    <xf numFmtId="0" fontId="49" fillId="9" borderId="0" xfId="0" applyFont="1" applyFill="1" applyAlignment="1" applyProtection="1">
      <alignment horizontal="right" vertical="center"/>
      <protection locked="0"/>
    </xf>
    <xf numFmtId="10" fontId="18" fillId="0" borderId="29" xfId="4" applyNumberFormat="1" applyFont="1" applyBorder="1" applyAlignment="1" applyProtection="1">
      <alignment horizontal="right" vertical="center" wrapText="1"/>
      <protection locked="0"/>
    </xf>
    <xf numFmtId="0" fontId="47" fillId="0" borderId="0" xfId="4" applyFont="1" applyAlignment="1" applyProtection="1">
      <alignment horizontal="left"/>
      <protection locked="0"/>
    </xf>
    <xf numFmtId="0" fontId="47" fillId="0" borderId="0" xfId="4" applyFont="1" applyAlignment="1" applyProtection="1">
      <alignment horizontal="right" wrapText="1"/>
      <protection locked="0"/>
    </xf>
    <xf numFmtId="0" fontId="47" fillId="0" borderId="0" xfId="4" applyFont="1" applyAlignment="1" applyProtection="1">
      <alignment horizontal="right"/>
      <protection locked="0"/>
    </xf>
    <xf numFmtId="0" fontId="33" fillId="0" borderId="0" xfId="4" applyFont="1" applyAlignment="1" applyProtection="1">
      <alignment horizontal="left"/>
      <protection locked="0"/>
    </xf>
    <xf numFmtId="49" fontId="33" fillId="0" borderId="0" xfId="4" applyNumberFormat="1" applyFont="1" applyAlignment="1" applyProtection="1">
      <alignment horizontal="left"/>
      <protection locked="0"/>
    </xf>
    <xf numFmtId="0" fontId="33" fillId="0" borderId="0" xfId="4" applyFont="1" applyAlignment="1" applyProtection="1">
      <alignment horizontal="right" vertical="center" wrapText="1"/>
      <protection locked="0"/>
    </xf>
    <xf numFmtId="0" fontId="51" fillId="0" borderId="0" xfId="0" applyFont="1" applyProtection="1">
      <protection locked="0"/>
    </xf>
    <xf numFmtId="0" fontId="29" fillId="0" borderId="0" xfId="0" applyFont="1" applyAlignment="1" applyProtection="1">
      <alignment horizontal="left"/>
      <protection locked="0"/>
    </xf>
    <xf numFmtId="49" fontId="44" fillId="0" borderId="0" xfId="4" applyNumberFormat="1" applyFont="1" applyAlignment="1" applyProtection="1">
      <alignment horizontal="center" vertical="center" wrapText="1"/>
      <protection locked="0"/>
    </xf>
    <xf numFmtId="49" fontId="44" fillId="0" borderId="0" xfId="4" applyNumberFormat="1" applyFont="1" applyAlignment="1" applyProtection="1">
      <alignment horizontal="right" vertical="center" wrapText="1"/>
      <protection locked="0"/>
    </xf>
    <xf numFmtId="49" fontId="42" fillId="0" borderId="53" xfId="4" applyNumberFormat="1" applyFont="1" applyBorder="1" applyAlignment="1" applyProtection="1">
      <alignment horizontal="right" wrapText="1"/>
      <protection locked="0"/>
    </xf>
    <xf numFmtId="49" fontId="42" fillId="0" borderId="0" xfId="4" applyNumberFormat="1" applyFont="1" applyAlignment="1" applyProtection="1">
      <alignment horizontal="right" wrapText="1"/>
      <protection locked="0"/>
    </xf>
    <xf numFmtId="49" fontId="42" fillId="0" borderId="27" xfId="4" applyNumberFormat="1" applyFont="1" applyBorder="1" applyAlignment="1" applyProtection="1">
      <alignment horizontal="left" vertical="center" wrapText="1"/>
      <protection locked="0"/>
    </xf>
    <xf numFmtId="49" fontId="42" fillId="0" borderId="27" xfId="4" applyNumberFormat="1" applyFont="1" applyBorder="1" applyAlignment="1" applyProtection="1">
      <alignment horizontal="center" vertical="center" wrapText="1"/>
      <protection locked="0"/>
    </xf>
    <xf numFmtId="49" fontId="42" fillId="0" borderId="27" xfId="4" applyNumberFormat="1" applyFont="1" applyBorder="1" applyAlignment="1" applyProtection="1">
      <alignment horizontal="right" vertical="center" wrapText="1"/>
      <protection locked="0"/>
    </xf>
    <xf numFmtId="49" fontId="42" fillId="0" borderId="59" xfId="4" applyNumberFormat="1" applyFont="1" applyBorder="1" applyAlignment="1" applyProtection="1">
      <alignment horizontal="right" vertical="center" wrapText="1"/>
      <protection locked="0"/>
    </xf>
    <xf numFmtId="49" fontId="42" fillId="0" borderId="60" xfId="4" applyNumberFormat="1" applyFont="1" applyBorder="1" applyAlignment="1" applyProtection="1">
      <alignment horizontal="right" vertical="center" wrapText="1"/>
      <protection locked="0"/>
    </xf>
    <xf numFmtId="49" fontId="18" fillId="0" borderId="0" xfId="4" applyNumberFormat="1" applyFont="1" applyAlignment="1" applyProtection="1">
      <alignment horizontal="left" vertical="center" wrapText="1"/>
      <protection locked="0"/>
    </xf>
    <xf numFmtId="49" fontId="18" fillId="0" borderId="0" xfId="4" applyNumberFormat="1" applyFont="1" applyAlignment="1" applyProtection="1">
      <alignment horizontal="center" vertical="center" wrapText="1"/>
      <protection locked="0"/>
    </xf>
    <xf numFmtId="49" fontId="18" fillId="0" borderId="0" xfId="4" applyNumberFormat="1" applyFont="1" applyAlignment="1" applyProtection="1">
      <alignment horizontal="right" vertical="center" wrapText="1"/>
      <protection locked="0"/>
    </xf>
    <xf numFmtId="49" fontId="18" fillId="0" borderId="34" xfId="4" applyNumberFormat="1" applyFont="1" applyBorder="1" applyAlignment="1" applyProtection="1">
      <alignment horizontal="right" vertical="center" wrapText="1"/>
      <protection locked="0"/>
    </xf>
    <xf numFmtId="49" fontId="18" fillId="0" borderId="31" xfId="4" applyNumberFormat="1" applyFont="1" applyBorder="1" applyAlignment="1" applyProtection="1">
      <alignment horizontal="right" vertical="center" wrapText="1"/>
      <protection locked="0"/>
    </xf>
    <xf numFmtId="0" fontId="18" fillId="0" borderId="36" xfId="0" applyFont="1" applyBorder="1" applyAlignment="1" applyProtection="1">
      <alignment horizontal="right" vertical="center" wrapText="1"/>
      <protection locked="0"/>
    </xf>
    <xf numFmtId="0" fontId="23" fillId="0" borderId="30" xfId="0" applyFont="1" applyBorder="1" applyAlignment="1" applyProtection="1">
      <alignment horizontal="right" vertical="center"/>
      <protection locked="0"/>
    </xf>
    <xf numFmtId="49" fontId="34" fillId="0" borderId="28" xfId="4" applyNumberFormat="1" applyFont="1" applyBorder="1" applyAlignment="1" applyProtection="1">
      <alignment horizontal="left" vertical="center" wrapText="1" indent="2"/>
      <protection locked="0"/>
    </xf>
    <xf numFmtId="49" fontId="34" fillId="0" borderId="50" xfId="4" applyNumberFormat="1" applyFont="1" applyBorder="1" applyAlignment="1" applyProtection="1">
      <alignment horizontal="left" vertical="center" wrapText="1" indent="1"/>
      <protection locked="0"/>
    </xf>
    <xf numFmtId="49" fontId="34" fillId="0" borderId="0" xfId="4" applyNumberFormat="1" applyFont="1" applyAlignment="1" applyProtection="1">
      <alignment horizontal="left" vertical="center" wrapText="1" indent="1"/>
      <protection locked="0"/>
    </xf>
    <xf numFmtId="49" fontId="14" fillId="0" borderId="29" xfId="4" applyNumberFormat="1" applyFont="1" applyBorder="1" applyAlignment="1" applyProtection="1">
      <alignment horizontal="left" vertical="center" wrapText="1"/>
      <protection locked="0"/>
    </xf>
    <xf numFmtId="49" fontId="34" fillId="0" borderId="30" xfId="4" applyNumberFormat="1" applyFont="1" applyBorder="1" applyAlignment="1" applyProtection="1">
      <alignment horizontal="left" vertical="center" wrapText="1" indent="1"/>
      <protection locked="0"/>
    </xf>
    <xf numFmtId="49" fontId="14" fillId="0" borderId="27" xfId="4" applyNumberFormat="1" applyFont="1" applyBorder="1" applyAlignment="1" applyProtection="1">
      <alignment horizontal="left" vertical="center" wrapText="1"/>
      <protection locked="0"/>
    </xf>
    <xf numFmtId="0" fontId="33" fillId="0" borderId="29" xfId="4" applyFont="1" applyBorder="1" applyAlignment="1" applyProtection="1">
      <alignment horizontal="right" vertical="center" wrapText="1"/>
      <protection locked="0"/>
    </xf>
    <xf numFmtId="0" fontId="52" fillId="0" borderId="0" xfId="4" applyFont="1" applyAlignment="1" applyProtection="1">
      <alignment horizontal="right" wrapText="1"/>
      <protection locked="0"/>
    </xf>
    <xf numFmtId="0" fontId="52" fillId="0" borderId="0" xfId="4" applyFont="1" applyAlignment="1" applyProtection="1">
      <alignment horizontal="right"/>
      <protection locked="0"/>
    </xf>
    <xf numFmtId="0" fontId="22" fillId="0" borderId="0" xfId="0" applyFont="1" applyProtection="1">
      <protection locked="0"/>
    </xf>
    <xf numFmtId="0" fontId="22" fillId="0" borderId="27" xfId="0" applyFont="1" applyBorder="1" applyAlignment="1" applyProtection="1">
      <alignment horizontal="left"/>
      <protection locked="0"/>
    </xf>
    <xf numFmtId="0" fontId="35" fillId="0" borderId="27" xfId="0" applyFont="1" applyBorder="1" applyAlignment="1" applyProtection="1">
      <alignment horizontal="left"/>
      <protection locked="0"/>
    </xf>
    <xf numFmtId="0" fontId="54" fillId="0" borderId="0" xfId="0" applyFont="1" applyProtection="1">
      <protection locked="0"/>
    </xf>
    <xf numFmtId="0" fontId="22" fillId="0" borderId="0" xfId="0" applyFont="1" applyAlignment="1" applyProtection="1">
      <alignment horizontal="left"/>
      <protection locked="0"/>
    </xf>
    <xf numFmtId="0" fontId="55" fillId="0" borderId="0" xfId="0" applyFont="1" applyAlignment="1" applyProtection="1">
      <alignment horizontal="left"/>
      <protection locked="0"/>
    </xf>
    <xf numFmtId="0" fontId="53" fillId="0" borderId="0" xfId="0" applyFont="1" applyAlignment="1" applyProtection="1">
      <alignment horizontal="center"/>
      <protection locked="0"/>
    </xf>
    <xf numFmtId="0" fontId="22" fillId="0" borderId="29" xfId="0" applyFont="1" applyBorder="1" applyAlignment="1" applyProtection="1">
      <alignment horizontal="left" vertical="top"/>
      <protection locked="0"/>
    </xf>
    <xf numFmtId="0" fontId="22" fillId="0" borderId="29" xfId="0" applyFont="1" applyBorder="1" applyAlignment="1" applyProtection="1">
      <alignment horizontal="left" wrapText="1"/>
      <protection locked="0"/>
    </xf>
    <xf numFmtId="0" fontId="22" fillId="0" borderId="29" xfId="0" applyFont="1" applyBorder="1" applyAlignment="1" applyProtection="1">
      <alignment horizontal="center"/>
      <protection locked="0"/>
    </xf>
    <xf numFmtId="0" fontId="22" fillId="0" borderId="28" xfId="0" applyFont="1" applyBorder="1" applyAlignment="1" applyProtection="1">
      <alignment horizontal="left" vertical="top"/>
      <protection locked="0"/>
    </xf>
    <xf numFmtId="0" fontId="22" fillId="0" borderId="28" xfId="0" applyFont="1" applyBorder="1" applyAlignment="1" applyProtection="1">
      <alignment horizontal="left" wrapText="1"/>
      <protection locked="0"/>
    </xf>
    <xf numFmtId="0" fontId="22" fillId="0" borderId="28" xfId="0" applyFont="1" applyBorder="1" applyAlignment="1" applyProtection="1">
      <alignment horizontal="center"/>
      <protection locked="0"/>
    </xf>
    <xf numFmtId="0" fontId="22" fillId="0" borderId="30" xfId="0" applyFont="1" applyBorder="1" applyAlignment="1" applyProtection="1">
      <alignment horizontal="left"/>
      <protection locked="0"/>
    </xf>
    <xf numFmtId="0" fontId="22" fillId="0" borderId="30" xfId="0" applyFont="1" applyBorder="1" applyAlignment="1" applyProtection="1">
      <alignment horizontal="left" wrapText="1"/>
      <protection locked="0"/>
    </xf>
    <xf numFmtId="0" fontId="22" fillId="0" borderId="30" xfId="0" applyFont="1" applyBorder="1" applyAlignment="1" applyProtection="1">
      <alignment horizontal="center"/>
      <protection locked="0"/>
    </xf>
    <xf numFmtId="0" fontId="22" fillId="0" borderId="27" xfId="0" applyFont="1" applyBorder="1" applyAlignment="1" applyProtection="1">
      <alignment horizontal="center"/>
      <protection locked="0"/>
    </xf>
    <xf numFmtId="0" fontId="35" fillId="0" borderId="0" xfId="0" applyFont="1" applyAlignment="1" applyProtection="1">
      <alignment horizontal="left" wrapText="1"/>
      <protection locked="0"/>
    </xf>
    <xf numFmtId="0" fontId="22" fillId="0" borderId="0" xfId="0" applyFont="1" applyAlignment="1" applyProtection="1">
      <alignment horizontal="center"/>
      <protection locked="0"/>
    </xf>
    <xf numFmtId="0" fontId="29" fillId="0" borderId="0" xfId="0" applyFont="1" applyAlignment="1">
      <alignment horizontal="center"/>
    </xf>
    <xf numFmtId="10" fontId="29" fillId="0" borderId="0" xfId="0" applyNumberFormat="1" applyFont="1"/>
    <xf numFmtId="0" fontId="29" fillId="0" borderId="0" xfId="0" applyFont="1" applyAlignment="1">
      <alignment horizontal="center" vertical="center"/>
    </xf>
    <xf numFmtId="0" fontId="29" fillId="0" borderId="0" xfId="0" applyFont="1" applyAlignment="1">
      <alignment vertical="center"/>
    </xf>
    <xf numFmtId="10" fontId="25" fillId="0" borderId="10" xfId="2" applyNumberFormat="1" applyFont="1" applyFill="1" applyBorder="1" applyAlignment="1">
      <alignment vertical="center"/>
    </xf>
    <xf numFmtId="10" fontId="23" fillId="0" borderId="72" xfId="2" applyNumberFormat="1" applyFont="1" applyBorder="1" applyAlignment="1">
      <alignment vertical="center"/>
    </xf>
    <xf numFmtId="10" fontId="25" fillId="0" borderId="77" xfId="2" applyNumberFormat="1" applyFont="1" applyFill="1" applyBorder="1" applyAlignment="1">
      <alignment vertical="center"/>
    </xf>
    <xf numFmtId="10" fontId="23" fillId="0" borderId="78" xfId="2" applyNumberFormat="1" applyFont="1" applyBorder="1" applyAlignment="1">
      <alignment vertical="center"/>
    </xf>
    <xf numFmtId="0" fontId="25" fillId="0" borderId="74" xfId="0" applyFont="1" applyBorder="1" applyAlignment="1">
      <alignment vertical="center"/>
    </xf>
    <xf numFmtId="10" fontId="23" fillId="0" borderId="74" xfId="2" applyNumberFormat="1" applyFont="1" applyBorder="1" applyAlignment="1">
      <alignment vertical="center"/>
    </xf>
    <xf numFmtId="10" fontId="23" fillId="0" borderId="75" xfId="2" applyNumberFormat="1" applyFont="1" applyBorder="1" applyAlignment="1">
      <alignment vertical="center"/>
    </xf>
    <xf numFmtId="0" fontId="25" fillId="0" borderId="77" xfId="0" applyFont="1" applyBorder="1" applyAlignment="1">
      <alignment vertical="center"/>
    </xf>
    <xf numFmtId="10" fontId="23" fillId="0" borderId="77" xfId="2" applyNumberFormat="1" applyFont="1" applyBorder="1" applyAlignment="1">
      <alignment vertical="center"/>
    </xf>
    <xf numFmtId="0" fontId="25" fillId="0" borderId="80" xfId="0" applyFont="1" applyBorder="1" applyAlignment="1">
      <alignment vertical="center"/>
    </xf>
    <xf numFmtId="10" fontId="23" fillId="0" borderId="80" xfId="2" applyNumberFormat="1" applyFont="1" applyBorder="1" applyAlignment="1">
      <alignment vertical="center"/>
    </xf>
    <xf numFmtId="10" fontId="23" fillId="0" borderId="81" xfId="2" applyNumberFormat="1" applyFont="1" applyBorder="1" applyAlignment="1">
      <alignment vertical="center"/>
    </xf>
    <xf numFmtId="0" fontId="60" fillId="0" borderId="0" xfId="0" applyFont="1"/>
    <xf numFmtId="14" fontId="15" fillId="4" borderId="13" xfId="0" applyNumberFormat="1" applyFont="1" applyFill="1" applyBorder="1" applyAlignment="1">
      <alignment horizontal="center" vertical="center"/>
    </xf>
    <xf numFmtId="165" fontId="14" fillId="2" borderId="23" xfId="3" applyNumberFormat="1" applyFont="1" applyFill="1" applyBorder="1" applyAlignment="1">
      <alignment horizontal="right" vertical="center" wrapText="1"/>
    </xf>
    <xf numFmtId="0" fontId="25" fillId="6" borderId="83" xfId="0" applyFont="1" applyFill="1" applyBorder="1" applyAlignment="1">
      <alignment horizontal="center" vertical="center"/>
    </xf>
    <xf numFmtId="0" fontId="25" fillId="6" borderId="83" xfId="0" applyFont="1" applyFill="1" applyBorder="1" applyAlignment="1">
      <alignment horizontal="left" vertical="center" wrapText="1"/>
    </xf>
    <xf numFmtId="10" fontId="25" fillId="6" borderId="82" xfId="2" applyNumberFormat="1" applyFont="1" applyFill="1" applyBorder="1" applyAlignment="1">
      <alignment horizontal="right" vertical="center" wrapText="1"/>
    </xf>
    <xf numFmtId="0" fontId="23" fillId="6" borderId="85" xfId="0" applyFont="1" applyFill="1" applyBorder="1" applyAlignment="1">
      <alignment vertical="center" wrapText="1"/>
    </xf>
    <xf numFmtId="0" fontId="23" fillId="6" borderId="83" xfId="0" applyFont="1" applyFill="1" applyBorder="1" applyAlignment="1">
      <alignment horizontal="center" vertical="center"/>
    </xf>
    <xf numFmtId="0" fontId="25" fillId="6" borderId="86" xfId="0" applyFont="1" applyFill="1" applyBorder="1" applyAlignment="1">
      <alignment horizontal="center" vertical="center"/>
    </xf>
    <xf numFmtId="4" fontId="18" fillId="2" borderId="23" xfId="0" applyNumberFormat="1" applyFont="1" applyFill="1" applyBorder="1" applyAlignment="1">
      <alignment horizontal="right" vertical="center" wrapText="1"/>
    </xf>
    <xf numFmtId="4" fontId="14" fillId="2" borderId="23" xfId="3" applyNumberFormat="1" applyFont="1" applyFill="1" applyBorder="1" applyAlignment="1">
      <alignment horizontal="right" vertical="center" wrapText="1"/>
    </xf>
    <xf numFmtId="4" fontId="14" fillId="2" borderId="84" xfId="3" applyNumberFormat="1" applyFont="1" applyFill="1" applyBorder="1" applyAlignment="1">
      <alignment horizontal="right" vertical="center" wrapText="1"/>
    </xf>
    <xf numFmtId="4" fontId="18" fillId="2" borderId="23" xfId="3" applyNumberFormat="1" applyFont="1" applyFill="1" applyBorder="1" applyAlignment="1">
      <alignment horizontal="right" vertical="center" wrapText="1"/>
    </xf>
    <xf numFmtId="4" fontId="18" fillId="0" borderId="23" xfId="0" applyNumberFormat="1" applyFont="1" applyBorder="1" applyAlignment="1">
      <alignment horizontal="right" vertical="center" wrapText="1"/>
    </xf>
    <xf numFmtId="10" fontId="23" fillId="8" borderId="25" xfId="2" applyNumberFormat="1" applyFont="1" applyFill="1" applyBorder="1" applyAlignment="1">
      <alignment horizontal="right" vertical="center" wrapText="1"/>
    </xf>
    <xf numFmtId="10" fontId="23" fillId="0" borderId="23" xfId="2" applyNumberFormat="1" applyFont="1" applyBorder="1" applyAlignment="1">
      <alignment vertical="center"/>
    </xf>
    <xf numFmtId="4" fontId="23" fillId="0" borderId="63" xfId="0" applyNumberFormat="1" applyFont="1" applyBorder="1" applyAlignment="1">
      <alignment vertical="center"/>
    </xf>
    <xf numFmtId="10" fontId="23" fillId="0" borderId="22" xfId="2" applyNumberFormat="1" applyFont="1" applyBorder="1" applyAlignment="1">
      <alignment vertical="center"/>
    </xf>
    <xf numFmtId="4" fontId="23" fillId="0" borderId="65" xfId="0" applyNumberFormat="1" applyFont="1" applyBorder="1" applyAlignment="1">
      <alignment vertical="center"/>
    </xf>
    <xf numFmtId="10" fontId="23" fillId="0" borderId="70" xfId="2" applyNumberFormat="1" applyFont="1" applyBorder="1" applyAlignment="1">
      <alignment vertical="center"/>
    </xf>
    <xf numFmtId="4" fontId="23" fillId="0" borderId="71" xfId="0" applyNumberFormat="1" applyFont="1" applyBorder="1" applyAlignment="1">
      <alignment vertical="center"/>
    </xf>
    <xf numFmtId="10" fontId="23" fillId="0" borderId="10" xfId="2" applyNumberFormat="1" applyFont="1" applyBorder="1" applyAlignment="1">
      <alignment vertical="center"/>
    </xf>
    <xf numFmtId="4" fontId="23" fillId="0" borderId="72" xfId="0" applyNumberFormat="1" applyFont="1" applyBorder="1" applyAlignment="1">
      <alignment vertical="center"/>
    </xf>
    <xf numFmtId="10" fontId="25" fillId="0" borderId="74" xfId="2" applyNumberFormat="1" applyFont="1" applyFill="1" applyBorder="1" applyAlignment="1">
      <alignment vertical="center"/>
    </xf>
    <xf numFmtId="10" fontId="18" fillId="2" borderId="10" xfId="2" applyNumberFormat="1" applyFont="1" applyFill="1" applyBorder="1" applyAlignment="1">
      <alignment horizontal="right" vertical="center" wrapText="1" indent="1"/>
    </xf>
    <xf numFmtId="10" fontId="18" fillId="5" borderId="10" xfId="2" applyNumberFormat="1" applyFont="1" applyFill="1" applyBorder="1" applyAlignment="1">
      <alignment horizontal="right" vertical="center" wrapText="1"/>
    </xf>
    <xf numFmtId="10" fontId="18" fillId="5" borderId="10" xfId="2" applyNumberFormat="1" applyFont="1" applyFill="1" applyBorder="1" applyAlignment="1">
      <alignment vertical="center" wrapText="1"/>
    </xf>
    <xf numFmtId="10" fontId="18" fillId="5" borderId="10" xfId="2" applyNumberFormat="1" applyFont="1" applyFill="1" applyBorder="1" applyAlignment="1">
      <alignment horizontal="left" vertical="center" wrapText="1" indent="3"/>
    </xf>
    <xf numFmtId="10" fontId="18" fillId="5" borderId="10" xfId="2" applyNumberFormat="1" applyFont="1" applyFill="1" applyBorder="1" applyAlignment="1">
      <alignment horizontal="left" vertical="center" wrapText="1" indent="5"/>
    </xf>
    <xf numFmtId="10" fontId="18" fillId="5" borderId="10" xfId="2" applyNumberFormat="1" applyFont="1" applyFill="1" applyBorder="1" applyAlignment="1">
      <alignment horizontal="left" vertical="center" wrapText="1" indent="6"/>
    </xf>
    <xf numFmtId="10" fontId="18" fillId="0" borderId="10" xfId="2" applyNumberFormat="1" applyFont="1" applyBorder="1" applyAlignment="1">
      <alignment vertical="center" wrapText="1"/>
    </xf>
    <xf numFmtId="10" fontId="15" fillId="4" borderId="10" xfId="2" applyNumberFormat="1" applyFont="1" applyFill="1" applyBorder="1" applyAlignment="1">
      <alignment vertical="center" wrapText="1"/>
    </xf>
    <xf numFmtId="4" fontId="18" fillId="0" borderId="22" xfId="0" applyNumberFormat="1" applyFont="1" applyBorder="1" applyAlignment="1">
      <alignment horizontal="right" vertical="center" wrapText="1"/>
    </xf>
    <xf numFmtId="4" fontId="18" fillId="0" borderId="22" xfId="0" applyNumberFormat="1" applyFont="1" applyBorder="1" applyAlignment="1">
      <alignment vertical="center" wrapText="1"/>
    </xf>
    <xf numFmtId="4" fontId="18" fillId="0" borderId="23" xfId="0" applyNumberFormat="1" applyFont="1" applyBorder="1" applyAlignment="1">
      <alignment vertical="center" wrapText="1"/>
    </xf>
    <xf numFmtId="10" fontId="18" fillId="0" borderId="10" xfId="2" applyNumberFormat="1" applyFont="1" applyFill="1" applyBorder="1" applyAlignment="1">
      <alignment vertical="center" wrapText="1"/>
    </xf>
    <xf numFmtId="1" fontId="16" fillId="7" borderId="23" xfId="2" applyNumberFormat="1" applyFont="1" applyFill="1" applyBorder="1" applyAlignment="1">
      <alignment horizontal="left" vertical="center" wrapText="1"/>
    </xf>
    <xf numFmtId="1" fontId="15" fillId="7" borderId="23" xfId="2" applyNumberFormat="1" applyFont="1" applyFill="1" applyBorder="1" applyAlignment="1">
      <alignment horizontal="right" vertical="center" wrapText="1"/>
    </xf>
    <xf numFmtId="9" fontId="15" fillId="7" borderId="23" xfId="2" applyFont="1" applyFill="1" applyBorder="1" applyAlignment="1">
      <alignment horizontal="right" vertical="center" wrapText="1"/>
    </xf>
    <xf numFmtId="10" fontId="16" fillId="7" borderId="23" xfId="2" applyNumberFormat="1" applyFont="1" applyFill="1" applyBorder="1" applyAlignment="1">
      <alignment horizontal="right" vertical="center" wrapText="1"/>
    </xf>
    <xf numFmtId="0" fontId="61" fillId="0" borderId="0" xfId="1" applyFont="1"/>
    <xf numFmtId="0" fontId="35" fillId="14" borderId="1" xfId="0" applyFont="1" applyFill="1" applyBorder="1" applyAlignment="1">
      <alignment horizontal="center" vertical="center" wrapText="1"/>
    </xf>
    <xf numFmtId="0" fontId="10" fillId="14" borderId="2" xfId="0" applyFont="1" applyFill="1" applyBorder="1" applyAlignment="1">
      <alignment horizontal="left" vertical="center" wrapText="1"/>
    </xf>
    <xf numFmtId="0" fontId="22" fillId="0" borderId="0" xfId="0" applyFont="1" applyAlignment="1">
      <alignment horizontal="center"/>
    </xf>
    <xf numFmtId="49" fontId="22" fillId="0" borderId="0" xfId="0" applyNumberFormat="1" applyFont="1" applyAlignment="1">
      <alignment horizontal="left"/>
    </xf>
    <xf numFmtId="0" fontId="22" fillId="0" borderId="87" xfId="0" applyFont="1" applyBorder="1" applyAlignment="1">
      <alignment horizontal="center"/>
    </xf>
    <xf numFmtId="0" fontId="61" fillId="2" borderId="87" xfId="1" applyFont="1" applyFill="1" applyBorder="1"/>
    <xf numFmtId="0" fontId="61" fillId="2" borderId="0" xfId="1" applyFont="1" applyFill="1" applyBorder="1"/>
    <xf numFmtId="14" fontId="22" fillId="0" borderId="27" xfId="0" applyNumberFormat="1" applyFont="1" applyBorder="1" applyAlignment="1" applyProtection="1">
      <alignment horizontal="center"/>
      <protection locked="0"/>
    </xf>
    <xf numFmtId="0" fontId="1" fillId="2" borderId="3" xfId="0" applyFont="1" applyFill="1" applyBorder="1" applyAlignment="1">
      <alignment horizontal="left"/>
    </xf>
    <xf numFmtId="49" fontId="42" fillId="0" borderId="29" xfId="4" applyNumberFormat="1" applyFont="1" applyBorder="1" applyAlignment="1" applyProtection="1">
      <alignment horizontal="center" vertical="center" wrapText="1"/>
      <protection locked="0"/>
    </xf>
    <xf numFmtId="0" fontId="28" fillId="4" borderId="0" xfId="0" applyFont="1" applyFill="1" applyAlignment="1">
      <alignment horizontal="left"/>
    </xf>
    <xf numFmtId="49" fontId="33" fillId="0" borderId="28" xfId="4" applyNumberFormat="1" applyFont="1" applyBorder="1" applyAlignment="1" applyProtection="1">
      <alignment horizontal="left" vertical="center" wrapText="1" indent="2"/>
      <protection locked="0"/>
    </xf>
    <xf numFmtId="49" fontId="34" fillId="0" borderId="28" xfId="4" applyNumberFormat="1" applyFont="1" applyBorder="1" applyAlignment="1" applyProtection="1">
      <alignment horizontal="left" vertical="center" wrapText="1"/>
      <protection locked="0"/>
    </xf>
    <xf numFmtId="49" fontId="34" fillId="0" borderId="0" xfId="4" applyNumberFormat="1" applyFont="1" applyAlignment="1" applyProtection="1">
      <alignment horizontal="left" vertical="center" wrapText="1" indent="2"/>
      <protection locked="0"/>
    </xf>
    <xf numFmtId="49" fontId="34" fillId="0" borderId="30" xfId="4" applyNumberFormat="1" applyFont="1" applyBorder="1" applyAlignment="1" applyProtection="1">
      <alignment horizontal="left" vertical="center" wrapText="1"/>
      <protection locked="0"/>
    </xf>
    <xf numFmtId="49" fontId="34" fillId="0" borderId="50" xfId="4" applyNumberFormat="1" applyFont="1" applyBorder="1" applyAlignment="1" applyProtection="1">
      <alignment horizontal="left" vertical="center" wrapText="1"/>
      <protection locked="0"/>
    </xf>
    <xf numFmtId="49" fontId="33" fillId="0" borderId="30" xfId="4" applyNumberFormat="1" applyFont="1" applyBorder="1" applyAlignment="1" applyProtection="1">
      <alignment horizontal="left" vertical="center" wrapText="1" indent="2"/>
      <protection locked="0"/>
    </xf>
    <xf numFmtId="0" fontId="42" fillId="0" borderId="0" xfId="0" applyFont="1" applyAlignment="1" applyProtection="1">
      <alignment horizontal="left" vertical="center"/>
      <protection locked="0"/>
    </xf>
    <xf numFmtId="49" fontId="42" fillId="0" borderId="0" xfId="4" applyNumberFormat="1" applyFont="1" applyAlignment="1" applyProtection="1">
      <alignment horizontal="left" vertical="center" wrapText="1"/>
      <protection locked="0"/>
    </xf>
    <xf numFmtId="0" fontId="42" fillId="0" borderId="38" xfId="0" applyFont="1" applyBorder="1" applyAlignment="1" applyProtection="1">
      <alignment horizontal="left" vertical="center"/>
      <protection locked="0"/>
    </xf>
    <xf numFmtId="49" fontId="14" fillId="0" borderId="50" xfId="4" applyNumberFormat="1" applyFont="1" applyBorder="1" applyAlignment="1" applyProtection="1">
      <alignment horizontal="left" vertical="center" wrapText="1"/>
      <protection locked="0"/>
    </xf>
    <xf numFmtId="3" fontId="23" fillId="0" borderId="28" xfId="4" applyNumberFormat="1" applyFont="1" applyBorder="1" applyAlignment="1" applyProtection="1">
      <alignment horizontal="right" vertical="center" wrapText="1" indent="1"/>
      <protection locked="0"/>
    </xf>
    <xf numFmtId="10" fontId="23" fillId="0" borderId="28" xfId="2" applyNumberFormat="1" applyFont="1" applyBorder="1" applyAlignment="1" applyProtection="1">
      <alignment horizontal="right" vertical="center" wrapText="1" indent="1"/>
      <protection locked="0"/>
    </xf>
    <xf numFmtId="10" fontId="33" fillId="0" borderId="35" xfId="2" applyNumberFormat="1" applyFont="1" applyBorder="1" applyAlignment="1" applyProtection="1">
      <alignment horizontal="right" vertical="center" wrapText="1" indent="1"/>
      <protection locked="0"/>
    </xf>
    <xf numFmtId="10" fontId="34" fillId="0" borderId="28" xfId="2" applyNumberFormat="1" applyFont="1" applyBorder="1" applyAlignment="1" applyProtection="1">
      <alignment horizontal="right" vertical="center" wrapText="1" indent="1"/>
      <protection locked="0"/>
    </xf>
    <xf numFmtId="164" fontId="33" fillId="0" borderId="28" xfId="2" applyNumberFormat="1" applyFont="1" applyBorder="1" applyAlignment="1" applyProtection="1">
      <alignment horizontal="right" vertical="center" wrapText="1" indent="1"/>
      <protection locked="0"/>
    </xf>
    <xf numFmtId="164" fontId="33" fillId="0" borderId="36" xfId="2" applyNumberFormat="1" applyFont="1" applyBorder="1" applyAlignment="1" applyProtection="1">
      <alignment horizontal="right" vertical="center" wrapText="1" indent="1"/>
      <protection locked="0"/>
    </xf>
    <xf numFmtId="49" fontId="33" fillId="0" borderId="28" xfId="4" applyNumberFormat="1" applyFont="1" applyBorder="1" applyAlignment="1" applyProtection="1">
      <alignment horizontal="right" vertical="center" wrapText="1" indent="1"/>
      <protection locked="0"/>
    </xf>
    <xf numFmtId="49" fontId="33" fillId="0" borderId="58" xfId="4" applyNumberFormat="1" applyFont="1" applyBorder="1" applyAlignment="1" applyProtection="1">
      <alignment horizontal="right" vertical="center" wrapText="1"/>
      <protection locked="0"/>
    </xf>
    <xf numFmtId="10" fontId="23" fillId="0" borderId="28" xfId="2" applyNumberFormat="1" applyFont="1" applyBorder="1" applyAlignment="1" applyProtection="1">
      <alignment vertical="center" wrapText="1"/>
      <protection locked="0"/>
    </xf>
    <xf numFmtId="4" fontId="47" fillId="0" borderId="28" xfId="4" applyNumberFormat="1" applyFont="1" applyBorder="1" applyAlignment="1" applyProtection="1">
      <alignment horizontal="right" vertical="center" wrapText="1"/>
      <protection locked="0"/>
    </xf>
    <xf numFmtId="49" fontId="47" fillId="0" borderId="28" xfId="4" applyNumberFormat="1" applyFont="1" applyBorder="1" applyAlignment="1" applyProtection="1">
      <alignment horizontal="right" vertical="center" wrapText="1"/>
      <protection locked="0"/>
    </xf>
    <xf numFmtId="3" fontId="33" fillId="0" borderId="28" xfId="4" applyNumberFormat="1" applyFont="1" applyBorder="1" applyAlignment="1" applyProtection="1">
      <alignment horizontal="right" vertical="center" wrapText="1" indent="1"/>
      <protection locked="0"/>
    </xf>
    <xf numFmtId="10" fontId="34" fillId="0" borderId="35" xfId="2" applyNumberFormat="1" applyFont="1" applyBorder="1" applyAlignment="1" applyProtection="1">
      <alignment horizontal="right" vertical="center" wrapText="1" indent="1"/>
      <protection locked="0"/>
    </xf>
    <xf numFmtId="10" fontId="33" fillId="0" borderId="28" xfId="2" applyNumberFormat="1" applyFont="1" applyBorder="1" applyAlignment="1" applyProtection="1">
      <alignment horizontal="right" vertical="center" wrapText="1" indent="1"/>
      <protection locked="0"/>
    </xf>
    <xf numFmtId="3" fontId="23" fillId="0" borderId="28" xfId="4" applyNumberFormat="1" applyFont="1" applyBorder="1" applyAlignment="1" applyProtection="1">
      <alignment horizontal="center" vertical="center" wrapText="1"/>
      <protection locked="0"/>
    </xf>
    <xf numFmtId="49" fontId="47" fillId="0" borderId="0" xfId="4" applyNumberFormat="1" applyFont="1" applyAlignment="1" applyProtection="1">
      <alignment horizontal="right" vertical="center" wrapText="1"/>
      <protection locked="0"/>
    </xf>
    <xf numFmtId="3" fontId="34" fillId="0" borderId="28" xfId="4" applyNumberFormat="1" applyFont="1" applyBorder="1" applyAlignment="1" applyProtection="1">
      <alignment horizontal="right" vertical="center" wrapText="1" indent="1"/>
      <protection locked="0"/>
    </xf>
    <xf numFmtId="10" fontId="34" fillId="0" borderId="28" xfId="4" applyNumberFormat="1" applyFont="1" applyBorder="1" applyAlignment="1" applyProtection="1">
      <alignment horizontal="right" vertical="center" wrapText="1" indent="1"/>
      <protection locked="0"/>
    </xf>
    <xf numFmtId="49" fontId="34" fillId="0" borderId="28" xfId="4" applyNumberFormat="1" applyFont="1" applyBorder="1" applyAlignment="1" applyProtection="1">
      <alignment horizontal="right" vertical="center" wrapText="1" indent="1"/>
      <protection locked="0"/>
    </xf>
    <xf numFmtId="0" fontId="25" fillId="0" borderId="58" xfId="0" applyFont="1" applyBorder="1" applyAlignment="1" applyProtection="1">
      <alignment horizontal="right" vertical="center"/>
      <protection locked="0"/>
    </xf>
    <xf numFmtId="10" fontId="25" fillId="0" borderId="28" xfId="2" applyNumberFormat="1" applyFont="1" applyBorder="1" applyAlignment="1" applyProtection="1">
      <alignment vertical="center"/>
      <protection locked="0"/>
    </xf>
    <xf numFmtId="4" fontId="47" fillId="9" borderId="28" xfId="4" applyNumberFormat="1" applyFont="1" applyFill="1" applyBorder="1" applyAlignment="1" applyProtection="1">
      <alignment horizontal="right" vertical="center" wrapText="1"/>
      <protection locked="0"/>
    </xf>
    <xf numFmtId="49" fontId="47" fillId="9" borderId="30" xfId="4" applyNumberFormat="1" applyFont="1" applyFill="1" applyBorder="1" applyAlignment="1" applyProtection="1">
      <alignment horizontal="right" vertical="center" wrapText="1"/>
      <protection locked="0"/>
    </xf>
    <xf numFmtId="10" fontId="33" fillId="0" borderId="28" xfId="2" applyNumberFormat="1" applyFont="1" applyBorder="1" applyAlignment="1" applyProtection="1">
      <alignment vertical="center" wrapText="1"/>
      <protection locked="0"/>
    </xf>
    <xf numFmtId="10" fontId="44" fillId="9" borderId="28" xfId="2" applyNumberFormat="1" applyFont="1" applyFill="1" applyBorder="1" applyAlignment="1" applyProtection="1">
      <alignment horizontal="right" vertical="center" wrapText="1" indent="1"/>
      <protection locked="0"/>
    </xf>
    <xf numFmtId="10" fontId="42" fillId="9" borderId="28" xfId="2" applyNumberFormat="1" applyFont="1" applyFill="1" applyBorder="1" applyAlignment="1" applyProtection="1">
      <alignment horizontal="right" vertical="center" wrapText="1" indent="1"/>
      <protection locked="0"/>
    </xf>
    <xf numFmtId="3" fontId="33" fillId="0" borderId="30" xfId="4" applyNumberFormat="1" applyFont="1" applyBorder="1" applyAlignment="1" applyProtection="1">
      <alignment horizontal="right" vertical="center" wrapText="1" indent="1"/>
      <protection locked="0"/>
    </xf>
    <xf numFmtId="10" fontId="23" fillId="0" borderId="30" xfId="2" applyNumberFormat="1" applyFont="1" applyBorder="1" applyAlignment="1" applyProtection="1">
      <alignment horizontal="right" vertical="center" wrapText="1" indent="1"/>
      <protection locked="0"/>
    </xf>
    <xf numFmtId="10" fontId="44" fillId="0" borderId="30" xfId="2" applyNumberFormat="1" applyFont="1" applyBorder="1" applyAlignment="1" applyProtection="1">
      <alignment horizontal="right" vertical="center" wrapText="1" indent="1"/>
      <protection locked="0"/>
    </xf>
    <xf numFmtId="10" fontId="42" fillId="0" borderId="30" xfId="2" applyNumberFormat="1" applyFont="1" applyBorder="1" applyAlignment="1" applyProtection="1">
      <alignment horizontal="right" vertical="center" wrapText="1" indent="1"/>
      <protection locked="0"/>
    </xf>
    <xf numFmtId="49" fontId="33" fillId="0" borderId="0" xfId="4" applyNumberFormat="1" applyFont="1" applyAlignment="1" applyProtection="1">
      <alignment horizontal="right" vertical="center" wrapText="1" indent="1"/>
      <protection locked="0"/>
    </xf>
    <xf numFmtId="10" fontId="33" fillId="0" borderId="0" xfId="2" applyNumberFormat="1" applyFont="1" applyAlignment="1" applyProtection="1">
      <alignment vertical="center" wrapText="1"/>
      <protection locked="0"/>
    </xf>
    <xf numFmtId="4" fontId="47" fillId="0" borderId="0" xfId="4" applyNumberFormat="1" applyFont="1" applyAlignment="1" applyProtection="1">
      <alignment horizontal="right" vertical="center" wrapText="1"/>
      <protection locked="0"/>
    </xf>
    <xf numFmtId="0" fontId="15" fillId="0" borderId="0" xfId="0" applyFont="1" applyAlignment="1" applyProtection="1">
      <alignment horizontal="center" vertical="center"/>
      <protection locked="0"/>
    </xf>
    <xf numFmtId="0" fontId="15" fillId="0" borderId="0" xfId="0" applyFont="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53" xfId="0" applyFont="1" applyBorder="1" applyAlignment="1" applyProtection="1">
      <alignment horizontal="right" vertical="center"/>
      <protection locked="0"/>
    </xf>
    <xf numFmtId="0" fontId="23" fillId="0" borderId="0" xfId="0" applyFont="1" applyAlignment="1" applyProtection="1">
      <alignment vertical="center"/>
      <protection locked="0"/>
    </xf>
    <xf numFmtId="49" fontId="42" fillId="0" borderId="0" xfId="4" applyNumberFormat="1" applyFont="1" applyAlignment="1" applyProtection="1">
      <alignment horizontal="center" vertical="center" wrapText="1"/>
      <protection locked="0"/>
    </xf>
    <xf numFmtId="49" fontId="42" fillId="0" borderId="35" xfId="4" applyNumberFormat="1" applyFont="1" applyBorder="1" applyAlignment="1" applyProtection="1">
      <alignment horizontal="center" vertical="center" wrapText="1"/>
      <protection locked="0"/>
    </xf>
    <xf numFmtId="49" fontId="42" fillId="0" borderId="28" xfId="4" applyNumberFormat="1" applyFont="1" applyBorder="1" applyAlignment="1" applyProtection="1">
      <alignment horizontal="center" vertical="center" wrapText="1"/>
      <protection locked="0"/>
    </xf>
    <xf numFmtId="49" fontId="42" fillId="0" borderId="36" xfId="4" applyNumberFormat="1" applyFont="1" applyBorder="1" applyAlignment="1" applyProtection="1">
      <alignment horizontal="center" vertical="center" wrapText="1"/>
      <protection locked="0"/>
    </xf>
    <xf numFmtId="49" fontId="42" fillId="0" borderId="37" xfId="4" applyNumberFormat="1" applyFont="1" applyBorder="1" applyAlignment="1" applyProtection="1">
      <alignment horizontal="center" vertical="center" wrapText="1"/>
      <protection locked="0"/>
    </xf>
    <xf numFmtId="0" fontId="42" fillId="0" borderId="38" xfId="0" applyFont="1" applyBorder="1" applyAlignment="1" applyProtection="1">
      <alignment horizontal="center" vertical="center"/>
      <protection locked="0"/>
    </xf>
    <xf numFmtId="49" fontId="44" fillId="0" borderId="0" xfId="4" applyNumberFormat="1" applyFont="1" applyAlignment="1" applyProtection="1">
      <alignment vertical="center" wrapText="1"/>
      <protection locked="0"/>
    </xf>
    <xf numFmtId="49" fontId="48" fillId="0" borderId="0" xfId="4" applyNumberFormat="1" applyFont="1" applyAlignment="1" applyProtection="1">
      <alignment horizontal="right" vertical="center" wrapText="1"/>
      <protection locked="0"/>
    </xf>
    <xf numFmtId="49" fontId="42" fillId="9" borderId="0" xfId="4" applyNumberFormat="1" applyFont="1" applyFill="1" applyAlignment="1" applyProtection="1">
      <alignment horizontal="right" vertical="center" wrapText="1" indent="1"/>
      <protection locked="0"/>
    </xf>
    <xf numFmtId="49" fontId="42" fillId="9" borderId="0" xfId="4" applyNumberFormat="1" applyFont="1" applyFill="1" applyAlignment="1" applyProtection="1">
      <alignment horizontal="right" vertical="center" wrapText="1"/>
      <protection locked="0"/>
    </xf>
    <xf numFmtId="4" fontId="49" fillId="9" borderId="0" xfId="4" applyNumberFormat="1" applyFont="1" applyFill="1" applyAlignment="1" applyProtection="1">
      <alignment horizontal="right" vertical="center" wrapText="1"/>
      <protection locked="0"/>
    </xf>
    <xf numFmtId="49" fontId="49" fillId="9" borderId="0" xfId="4" applyNumberFormat="1" applyFont="1" applyFill="1" applyAlignment="1" applyProtection="1">
      <alignment horizontal="right" vertical="center" wrapText="1"/>
      <protection locked="0"/>
    </xf>
    <xf numFmtId="49" fontId="34" fillId="0" borderId="28" xfId="4" applyNumberFormat="1" applyFont="1" applyBorder="1" applyAlignment="1" applyProtection="1">
      <alignment horizontal="center" vertical="center"/>
      <protection locked="0"/>
    </xf>
    <xf numFmtId="3" fontId="34" fillId="0" borderId="28" xfId="4" applyNumberFormat="1" applyFont="1" applyBorder="1" applyAlignment="1" applyProtection="1">
      <alignment horizontal="right" vertical="center"/>
      <protection locked="0"/>
    </xf>
    <xf numFmtId="10" fontId="34" fillId="0" borderId="28" xfId="4" applyNumberFormat="1" applyFont="1" applyBorder="1" applyAlignment="1" applyProtection="1">
      <alignment horizontal="right" vertical="center"/>
      <protection locked="0"/>
    </xf>
    <xf numFmtId="10" fontId="34" fillId="0" borderId="28" xfId="2" applyNumberFormat="1" applyFont="1" applyBorder="1" applyAlignment="1" applyProtection="1">
      <alignment vertical="center"/>
      <protection locked="0"/>
    </xf>
    <xf numFmtId="49" fontId="34" fillId="0" borderId="50" xfId="4" applyNumberFormat="1" applyFont="1" applyBorder="1" applyAlignment="1" applyProtection="1">
      <alignment horizontal="center" vertical="center"/>
      <protection locked="0"/>
    </xf>
    <xf numFmtId="3" fontId="34" fillId="0" borderId="50" xfId="4" applyNumberFormat="1" applyFont="1" applyBorder="1" applyAlignment="1" applyProtection="1">
      <alignment horizontal="right" vertical="center"/>
      <protection locked="0"/>
    </xf>
    <xf numFmtId="10" fontId="34" fillId="0" borderId="50" xfId="2" applyNumberFormat="1" applyFont="1" applyBorder="1" applyAlignment="1" applyProtection="1">
      <alignment horizontal="right" vertical="center"/>
      <protection locked="0"/>
    </xf>
    <xf numFmtId="10" fontId="44" fillId="9" borderId="27" xfId="0" applyNumberFormat="1" applyFont="1" applyFill="1" applyBorder="1" applyAlignment="1" applyProtection="1">
      <alignment horizontal="right" vertical="center"/>
      <protection locked="0"/>
    </xf>
    <xf numFmtId="10" fontId="34" fillId="0" borderId="50" xfId="2" applyNumberFormat="1" applyFont="1" applyBorder="1" applyAlignment="1" applyProtection="1">
      <alignment vertical="center"/>
      <protection locked="0"/>
    </xf>
    <xf numFmtId="10" fontId="34" fillId="0" borderId="52" xfId="2" applyNumberFormat="1" applyFont="1" applyBorder="1" applyAlignment="1" applyProtection="1">
      <alignment horizontal="right" vertical="center" wrapText="1"/>
      <protection locked="0"/>
    </xf>
    <xf numFmtId="10" fontId="25" fillId="0" borderId="52" xfId="0" applyNumberFormat="1" applyFont="1" applyBorder="1" applyAlignment="1" applyProtection="1">
      <alignment horizontal="right" vertical="center"/>
      <protection locked="0"/>
    </xf>
    <xf numFmtId="10" fontId="34" fillId="0" borderId="0" xfId="2" applyNumberFormat="1" applyFont="1" applyAlignment="1" applyProtection="1">
      <alignment horizontal="right" vertical="center" wrapText="1"/>
      <protection locked="0"/>
    </xf>
    <xf numFmtId="0" fontId="50" fillId="0" borderId="0" xfId="0" applyFont="1" applyAlignment="1" applyProtection="1">
      <alignment horizontal="right" vertical="center"/>
      <protection locked="0"/>
    </xf>
    <xf numFmtId="49" fontId="46" fillId="0" borderId="0" xfId="4" applyNumberFormat="1" applyFont="1" applyAlignment="1" applyProtection="1">
      <alignment horizontal="right" vertical="center" wrapText="1"/>
      <protection locked="0"/>
    </xf>
    <xf numFmtId="10" fontId="34" fillId="0" borderId="30" xfId="2" applyNumberFormat="1" applyFont="1" applyBorder="1" applyAlignment="1" applyProtection="1">
      <alignment horizontal="right" vertical="center" wrapText="1"/>
      <protection locked="0"/>
    </xf>
    <xf numFmtId="3" fontId="18" fillId="0" borderId="50" xfId="4" applyNumberFormat="1" applyFont="1" applyBorder="1" applyAlignment="1" applyProtection="1">
      <alignment horizontal="center" vertical="center" wrapText="1"/>
      <protection locked="0"/>
    </xf>
    <xf numFmtId="3" fontId="14" fillId="0" borderId="50" xfId="4" applyNumberFormat="1" applyFont="1" applyBorder="1" applyAlignment="1" applyProtection="1">
      <alignment horizontal="right" vertical="center" wrapText="1"/>
      <protection locked="0"/>
    </xf>
    <xf numFmtId="10" fontId="14" fillId="0" borderId="50" xfId="4" applyNumberFormat="1" applyFont="1" applyBorder="1" applyAlignment="1" applyProtection="1">
      <alignment horizontal="right" vertical="center" wrapText="1"/>
      <protection locked="0"/>
    </xf>
    <xf numFmtId="0" fontId="47" fillId="0" borderId="0" xfId="4" applyFont="1" applyAlignment="1" applyProtection="1">
      <alignment horizontal="center" vertical="center" wrapText="1"/>
      <protection locked="0"/>
    </xf>
    <xf numFmtId="0" fontId="47" fillId="0" borderId="0" xfId="4" applyFont="1" applyAlignment="1" applyProtection="1">
      <alignment horizontal="right" vertical="center" wrapText="1"/>
      <protection locked="0"/>
    </xf>
    <xf numFmtId="0" fontId="47" fillId="0" borderId="0" xfId="4" applyFont="1" applyAlignment="1" applyProtection="1">
      <alignment horizontal="right" vertical="center"/>
      <protection locked="0"/>
    </xf>
    <xf numFmtId="49" fontId="14" fillId="0" borderId="32" xfId="4" applyNumberFormat="1" applyFont="1" applyBorder="1" applyAlignment="1" applyProtection="1">
      <alignment horizontal="right" vertical="center" wrapText="1"/>
      <protection locked="0"/>
    </xf>
    <xf numFmtId="49" fontId="14" fillId="0" borderId="33" xfId="4" applyNumberFormat="1" applyFont="1" applyBorder="1" applyAlignment="1" applyProtection="1">
      <alignment horizontal="right" vertical="center" wrapText="1"/>
      <protection locked="0"/>
    </xf>
    <xf numFmtId="3" fontId="33" fillId="0" borderId="28" xfId="4" applyNumberFormat="1" applyFont="1" applyBorder="1" applyAlignment="1" applyProtection="1">
      <alignment horizontal="center" vertical="center"/>
      <protection locked="0"/>
    </xf>
    <xf numFmtId="164" fontId="33" fillId="0" borderId="28" xfId="2" applyNumberFormat="1" applyFont="1" applyBorder="1" applyAlignment="1" applyProtection="1">
      <alignment horizontal="right" vertical="center" wrapText="1"/>
      <protection locked="0"/>
    </xf>
    <xf numFmtId="164" fontId="33" fillId="0" borderId="36" xfId="2" applyNumberFormat="1" applyFont="1" applyBorder="1" applyAlignment="1" applyProtection="1">
      <alignment horizontal="right" vertical="center" wrapText="1"/>
      <protection locked="0"/>
    </xf>
    <xf numFmtId="3" fontId="23" fillId="0" borderId="28" xfId="4" applyNumberFormat="1" applyFont="1" applyBorder="1" applyAlignment="1" applyProtection="1">
      <alignment horizontal="center" vertical="center"/>
      <protection locked="0"/>
    </xf>
    <xf numFmtId="49" fontId="33" fillId="0" borderId="30" xfId="4" applyNumberFormat="1" applyFont="1" applyBorder="1" applyAlignment="1" applyProtection="1">
      <alignment horizontal="right" vertical="center" wrapText="1"/>
      <protection locked="0"/>
    </xf>
    <xf numFmtId="4" fontId="33" fillId="0" borderId="30" xfId="4" applyNumberFormat="1" applyFont="1" applyBorder="1" applyAlignment="1" applyProtection="1">
      <alignment horizontal="right" vertical="center" wrapText="1"/>
      <protection locked="0"/>
    </xf>
    <xf numFmtId="0" fontId="23" fillId="9" borderId="0" xfId="0" applyFont="1" applyFill="1" applyAlignment="1" applyProtection="1">
      <alignment horizontal="right" vertical="center"/>
      <protection locked="0"/>
    </xf>
    <xf numFmtId="10" fontId="33" fillId="0" borderId="30" xfId="2" applyNumberFormat="1" applyFont="1" applyBorder="1" applyAlignment="1" applyProtection="1">
      <alignment horizontal="right" vertical="center" wrapText="1"/>
      <protection locked="0"/>
    </xf>
    <xf numFmtId="0" fontId="25" fillId="9" borderId="0" xfId="0" applyFont="1" applyFill="1" applyAlignment="1" applyProtection="1">
      <alignment horizontal="right" vertical="center"/>
      <protection locked="0"/>
    </xf>
    <xf numFmtId="4" fontId="25" fillId="9" borderId="0" xfId="4" applyNumberFormat="1" applyFont="1" applyFill="1" applyAlignment="1" applyProtection="1">
      <alignment horizontal="right" vertical="center" wrapText="1"/>
      <protection locked="0"/>
    </xf>
    <xf numFmtId="0" fontId="25" fillId="0" borderId="29" xfId="0" applyFont="1" applyBorder="1" applyAlignment="1" applyProtection="1">
      <alignment horizontal="right" vertical="center"/>
      <protection locked="0"/>
    </xf>
    <xf numFmtId="3" fontId="33" fillId="0" borderId="30" xfId="4" applyNumberFormat="1" applyFont="1" applyBorder="1" applyAlignment="1" applyProtection="1">
      <alignment horizontal="right" vertical="center" wrapText="1"/>
      <protection locked="0"/>
    </xf>
    <xf numFmtId="4" fontId="25" fillId="0" borderId="0" xfId="4" applyNumberFormat="1" applyFont="1" applyAlignment="1" applyProtection="1">
      <alignment horizontal="right" vertical="center" wrapText="1"/>
      <protection locked="0"/>
    </xf>
    <xf numFmtId="49" fontId="33" fillId="0" borderId="44" xfId="4" applyNumberFormat="1" applyFont="1" applyBorder="1" applyAlignment="1" applyProtection="1">
      <alignment horizontal="right" vertical="center" wrapText="1"/>
      <protection locked="0"/>
    </xf>
    <xf numFmtId="0" fontId="25" fillId="0" borderId="0" xfId="0" applyFont="1" applyAlignment="1" applyProtection="1">
      <alignment horizontal="right" vertical="center"/>
      <protection locked="0"/>
    </xf>
    <xf numFmtId="49" fontId="34" fillId="0" borderId="29" xfId="4" applyNumberFormat="1" applyFont="1" applyBorder="1" applyAlignment="1" applyProtection="1">
      <alignment horizontal="right" vertical="center" wrapText="1"/>
      <protection locked="0"/>
    </xf>
    <xf numFmtId="49" fontId="34" fillId="0" borderId="33" xfId="4" applyNumberFormat="1" applyFont="1" applyBorder="1" applyAlignment="1" applyProtection="1">
      <alignment horizontal="right" vertical="center" wrapText="1"/>
      <protection locked="0"/>
    </xf>
    <xf numFmtId="49" fontId="23" fillId="9" borderId="0" xfId="4" applyNumberFormat="1" applyFont="1" applyFill="1" applyAlignment="1" applyProtection="1">
      <alignment horizontal="right" vertical="center" wrapText="1"/>
      <protection locked="0"/>
    </xf>
    <xf numFmtId="4" fontId="23" fillId="9" borderId="0" xfId="4" applyNumberFormat="1" applyFont="1" applyFill="1" applyAlignment="1" applyProtection="1">
      <alignment horizontal="right" vertical="center" wrapText="1"/>
      <protection locked="0"/>
    </xf>
    <xf numFmtId="10" fontId="25" fillId="0" borderId="28" xfId="0" applyNumberFormat="1" applyFont="1" applyBorder="1" applyAlignment="1" applyProtection="1">
      <alignment horizontal="right" vertical="center"/>
      <protection locked="0"/>
    </xf>
    <xf numFmtId="10" fontId="34" fillId="0" borderId="50" xfId="2" applyNumberFormat="1" applyFont="1" applyBorder="1" applyAlignment="1" applyProtection="1">
      <alignment horizontal="right" vertical="center" wrapText="1"/>
      <protection locked="0"/>
    </xf>
    <xf numFmtId="10" fontId="25" fillId="9" borderId="50" xfId="0" applyNumberFormat="1" applyFont="1" applyFill="1" applyBorder="1" applyAlignment="1" applyProtection="1">
      <alignment horizontal="right" vertical="center"/>
      <protection locked="0"/>
    </xf>
    <xf numFmtId="10" fontId="25" fillId="0" borderId="50" xfId="0" applyNumberFormat="1" applyFont="1" applyBorder="1" applyAlignment="1" applyProtection="1">
      <alignment horizontal="right" vertical="center"/>
      <protection locked="0"/>
    </xf>
    <xf numFmtId="10" fontId="25" fillId="0" borderId="0" xfId="0" applyNumberFormat="1" applyFont="1" applyAlignment="1" applyProtection="1">
      <alignment horizontal="center" vertical="center"/>
      <protection locked="0"/>
    </xf>
    <xf numFmtId="3" fontId="34" fillId="0" borderId="0" xfId="4" applyNumberFormat="1" applyFont="1" applyAlignment="1" applyProtection="1">
      <alignment horizontal="center" vertical="center" wrapText="1"/>
      <protection locked="0"/>
    </xf>
    <xf numFmtId="3" fontId="18" fillId="0" borderId="27" xfId="4" applyNumberFormat="1" applyFont="1" applyBorder="1" applyAlignment="1" applyProtection="1">
      <alignment horizontal="center" vertical="center" wrapText="1"/>
      <protection locked="0"/>
    </xf>
    <xf numFmtId="3" fontId="14" fillId="0" borderId="27" xfId="4" applyNumberFormat="1" applyFont="1" applyBorder="1" applyAlignment="1" applyProtection="1">
      <alignment horizontal="right" vertical="center" wrapText="1"/>
      <protection locked="0"/>
    </xf>
    <xf numFmtId="10" fontId="14" fillId="0" borderId="27" xfId="4" applyNumberFormat="1" applyFont="1" applyBorder="1" applyAlignment="1" applyProtection="1">
      <alignment horizontal="right" vertical="center" wrapText="1"/>
      <protection locked="0"/>
    </xf>
    <xf numFmtId="0" fontId="33" fillId="0" borderId="0" xfId="4" applyFont="1" applyAlignment="1" applyProtection="1">
      <alignment horizontal="left" vertical="center"/>
      <protection locked="0"/>
    </xf>
    <xf numFmtId="0" fontId="33" fillId="0" borderId="0" xfId="4" applyFont="1" applyAlignment="1" applyProtection="1">
      <alignment horizontal="center" vertical="center" wrapText="1"/>
      <protection locked="0"/>
    </xf>
    <xf numFmtId="0" fontId="33" fillId="0" borderId="0" xfId="4" applyFont="1" applyAlignment="1" applyProtection="1">
      <alignment horizontal="right" vertical="center"/>
      <protection locked="0"/>
    </xf>
    <xf numFmtId="0" fontId="29" fillId="0" borderId="0" xfId="0" applyFont="1" applyAlignment="1" applyProtection="1">
      <alignment vertical="center"/>
      <protection locked="0"/>
    </xf>
    <xf numFmtId="49" fontId="33" fillId="0" borderId="29" xfId="4" applyNumberFormat="1" applyFont="1" applyBorder="1" applyAlignment="1" applyProtection="1">
      <alignment horizontal="left" vertical="center"/>
      <protection locked="0"/>
    </xf>
    <xf numFmtId="0" fontId="33" fillId="0" borderId="29" xfId="4" applyFont="1" applyBorder="1" applyAlignment="1" applyProtection="1">
      <alignment horizontal="left" vertical="center"/>
      <protection locked="0"/>
    </xf>
    <xf numFmtId="10" fontId="33" fillId="0" borderId="28" xfId="4" applyNumberFormat="1" applyFont="1" applyBorder="1" applyAlignment="1" applyProtection="1">
      <alignment horizontal="right" vertical="center" wrapText="1"/>
      <protection locked="0"/>
    </xf>
    <xf numFmtId="10" fontId="23" fillId="0" borderId="28" xfId="4" applyNumberFormat="1" applyFont="1" applyBorder="1" applyAlignment="1" applyProtection="1">
      <alignment horizontal="right" vertical="center" wrapText="1"/>
      <protection locked="0"/>
    </xf>
    <xf numFmtId="0" fontId="33" fillId="0" borderId="28" xfId="4" applyFont="1" applyBorder="1" applyAlignment="1" applyProtection="1">
      <alignment horizontal="left" vertical="center"/>
      <protection locked="0"/>
    </xf>
    <xf numFmtId="10" fontId="33" fillId="0" borderId="29" xfId="4" applyNumberFormat="1" applyFont="1" applyBorder="1" applyAlignment="1" applyProtection="1">
      <alignment horizontal="right" vertical="center" wrapText="1"/>
      <protection locked="0"/>
    </xf>
    <xf numFmtId="10" fontId="23" fillId="0" borderId="29" xfId="4" applyNumberFormat="1" applyFont="1" applyBorder="1" applyAlignment="1" applyProtection="1">
      <alignment horizontal="right" vertical="center" wrapText="1"/>
      <protection locked="0"/>
    </xf>
    <xf numFmtId="10" fontId="34" fillId="0" borderId="35" xfId="4" applyNumberFormat="1" applyFont="1" applyBorder="1" applyAlignment="1" applyProtection="1">
      <alignment horizontal="right" vertical="center" wrapText="1"/>
      <protection locked="0"/>
    </xf>
    <xf numFmtId="10" fontId="34" fillId="0" borderId="28" xfId="4" applyNumberFormat="1" applyFont="1" applyBorder="1" applyAlignment="1" applyProtection="1">
      <alignment horizontal="right" vertical="center" wrapText="1"/>
      <protection locked="0"/>
    </xf>
    <xf numFmtId="10" fontId="34" fillId="0" borderId="36" xfId="4" applyNumberFormat="1" applyFont="1" applyBorder="1" applyAlignment="1" applyProtection="1">
      <alignment horizontal="right" vertical="center" wrapText="1"/>
      <protection locked="0"/>
    </xf>
    <xf numFmtId="10" fontId="33" fillId="0" borderId="35" xfId="4" applyNumberFormat="1" applyFont="1" applyBorder="1" applyAlignment="1" applyProtection="1">
      <alignment horizontal="right" vertical="center" wrapText="1"/>
      <protection locked="0"/>
    </xf>
    <xf numFmtId="10" fontId="33" fillId="0" borderId="36" xfId="4" applyNumberFormat="1" applyFont="1" applyBorder="1" applyAlignment="1" applyProtection="1">
      <alignment horizontal="right" vertical="center" wrapText="1"/>
      <protection locked="0"/>
    </xf>
    <xf numFmtId="10" fontId="33" fillId="9" borderId="28" xfId="2" applyNumberFormat="1" applyFont="1" applyFill="1" applyBorder="1" applyAlignment="1" applyProtection="1">
      <alignment horizontal="right" vertical="center" wrapText="1"/>
      <protection locked="0"/>
    </xf>
    <xf numFmtId="0" fontId="42" fillId="0" borderId="29" xfId="4" applyFont="1" applyBorder="1" applyAlignment="1" applyProtection="1">
      <alignment horizontal="center" vertical="center" wrapText="1"/>
      <protection locked="0"/>
    </xf>
    <xf numFmtId="0" fontId="62" fillId="11" borderId="0" xfId="0" applyFont="1" applyFill="1" applyAlignment="1">
      <alignment horizontal="center" vertical="center"/>
    </xf>
    <xf numFmtId="0" fontId="7" fillId="11" borderId="0" xfId="0" applyFont="1" applyFill="1" applyAlignment="1">
      <alignment horizontal="center" vertical="center"/>
    </xf>
    <xf numFmtId="0" fontId="62" fillId="12" borderId="0" xfId="0" applyFont="1" applyFill="1" applyAlignment="1">
      <alignment horizontal="center" vertical="center"/>
    </xf>
    <xf numFmtId="0" fontId="7" fillId="12" borderId="0" xfId="0" applyFont="1" applyFill="1" applyAlignment="1">
      <alignment horizontal="center" vertical="center"/>
    </xf>
    <xf numFmtId="0" fontId="63" fillId="12" borderId="0" xfId="0" applyFont="1" applyFill="1" applyAlignment="1">
      <alignment horizontal="left"/>
    </xf>
    <xf numFmtId="0" fontId="37" fillId="2" borderId="0" xfId="0" applyFont="1" applyFill="1" applyAlignment="1">
      <alignment horizontal="center"/>
    </xf>
    <xf numFmtId="0" fontId="41" fillId="9" borderId="0" xfId="0" applyFont="1" applyFill="1" applyAlignment="1">
      <alignment horizontal="left"/>
    </xf>
    <xf numFmtId="0" fontId="39" fillId="10" borderId="0" xfId="0" applyFont="1" applyFill="1" applyAlignment="1">
      <alignment horizontal="center" vertical="center"/>
    </xf>
    <xf numFmtId="0" fontId="63" fillId="11" borderId="0" xfId="0" applyFont="1" applyFill="1" applyAlignment="1">
      <alignment horizontal="left"/>
    </xf>
    <xf numFmtId="0" fontId="63" fillId="13" borderId="0" xfId="0" applyFont="1" applyFill="1" applyAlignment="1">
      <alignment horizontal="left"/>
    </xf>
    <xf numFmtId="0" fontId="39" fillId="9" borderId="0" xfId="0" applyFont="1" applyFill="1" applyAlignment="1">
      <alignment horizontal="center" vertical="center"/>
    </xf>
    <xf numFmtId="0" fontId="40" fillId="9" borderId="0" xfId="0" applyFont="1" applyFill="1" applyAlignment="1">
      <alignment horizontal="center" vertical="center"/>
    </xf>
    <xf numFmtId="49" fontId="42" fillId="0" borderId="32" xfId="4" applyNumberFormat="1" applyFont="1" applyBorder="1" applyAlignment="1" applyProtection="1">
      <alignment horizontal="center" vertical="center" wrapText="1"/>
      <protection locked="0"/>
    </xf>
    <xf numFmtId="49" fontId="42" fillId="0" borderId="29" xfId="4" applyNumberFormat="1" applyFont="1" applyBorder="1" applyAlignment="1" applyProtection="1">
      <alignment horizontal="center" vertical="center" wrapText="1"/>
      <protection locked="0"/>
    </xf>
    <xf numFmtId="49" fontId="42" fillId="0" borderId="33" xfId="4" applyNumberFormat="1" applyFont="1" applyBorder="1" applyAlignment="1" applyProtection="1">
      <alignment horizontal="center" vertical="center" wrapText="1"/>
      <protection locked="0"/>
    </xf>
    <xf numFmtId="0" fontId="33" fillId="0" borderId="29" xfId="4" applyFont="1" applyBorder="1" applyAlignment="1" applyProtection="1">
      <alignment horizontal="center" vertical="center" wrapText="1"/>
      <protection locked="0"/>
    </xf>
    <xf numFmtId="0" fontId="0" fillId="0" borderId="29" xfId="0" applyBorder="1" applyAlignment="1">
      <alignment horizontal="center" vertical="center" wrapText="1"/>
    </xf>
    <xf numFmtId="49" fontId="44" fillId="0" borderId="32" xfId="4" applyNumberFormat="1" applyFont="1" applyBorder="1" applyAlignment="1" applyProtection="1">
      <alignment horizontal="right" vertical="center" wrapText="1"/>
      <protection locked="0"/>
    </xf>
    <xf numFmtId="49" fontId="44" fillId="0" borderId="29" xfId="4" applyNumberFormat="1" applyFont="1" applyBorder="1" applyAlignment="1" applyProtection="1">
      <alignment horizontal="right" vertical="center" wrapText="1"/>
      <protection locked="0"/>
    </xf>
    <xf numFmtId="49" fontId="44" fillId="0" borderId="33" xfId="4" applyNumberFormat="1" applyFont="1" applyBorder="1" applyAlignment="1" applyProtection="1">
      <alignment horizontal="right" vertical="center" wrapText="1"/>
      <protection locked="0"/>
    </xf>
    <xf numFmtId="0" fontId="16" fillId="4" borderId="73" xfId="0" applyFont="1" applyFill="1" applyBorder="1" applyAlignment="1">
      <alignment horizontal="left" vertical="center" wrapText="1"/>
    </xf>
    <xf numFmtId="0" fontId="16" fillId="4" borderId="76" xfId="0" applyFont="1" applyFill="1" applyBorder="1" applyAlignment="1">
      <alignment horizontal="left" vertical="center" wrapText="1"/>
    </xf>
    <xf numFmtId="0" fontId="25" fillId="0" borderId="74" xfId="0" applyFont="1" applyBorder="1" applyAlignment="1">
      <alignment vertical="center"/>
    </xf>
    <xf numFmtId="0" fontId="0" fillId="0" borderId="77" xfId="0" applyBorder="1" applyAlignment="1">
      <alignment vertical="center"/>
    </xf>
    <xf numFmtId="0" fontId="16" fillId="4" borderId="79" xfId="0" applyFont="1" applyFill="1" applyBorder="1" applyAlignment="1">
      <alignment horizontal="left" vertical="center" wrapText="1"/>
    </xf>
    <xf numFmtId="0" fontId="25" fillId="0" borderId="74" xfId="0" applyFont="1" applyBorder="1" applyAlignment="1">
      <alignment horizontal="left" vertical="center"/>
    </xf>
    <xf numFmtId="0" fontId="0" fillId="0" borderId="80" xfId="0" applyBorder="1" applyAlignment="1">
      <alignment horizontal="left" vertical="center"/>
    </xf>
    <xf numFmtId="0" fontId="25" fillId="0" borderId="77" xfId="0" applyFont="1" applyBorder="1" applyAlignment="1">
      <alignment horizontal="left" vertical="center"/>
    </xf>
    <xf numFmtId="0" fontId="0" fillId="0" borderId="77" xfId="0" applyBorder="1" applyAlignment="1">
      <alignment horizontal="left" vertical="center"/>
    </xf>
    <xf numFmtId="0" fontId="25" fillId="0" borderId="11" xfId="0" applyFont="1" applyBorder="1" applyAlignment="1">
      <alignment horizontal="left" vertical="center"/>
    </xf>
    <xf numFmtId="0" fontId="25" fillId="0" borderId="10" xfId="0" applyFont="1" applyBorder="1" applyAlignment="1">
      <alignment horizontal="left" vertical="center"/>
    </xf>
    <xf numFmtId="0" fontId="25" fillId="0" borderId="72" xfId="0" applyFont="1" applyBorder="1" applyAlignment="1">
      <alignment vertical="center"/>
    </xf>
    <xf numFmtId="0" fontId="0" fillId="0" borderId="11" xfId="0" applyBorder="1" applyAlignment="1">
      <alignment vertical="center"/>
    </xf>
    <xf numFmtId="0" fontId="29" fillId="0" borderId="0" xfId="0" applyFont="1" applyAlignment="1">
      <alignment horizontal="center"/>
    </xf>
    <xf numFmtId="0" fontId="57" fillId="3" borderId="0" xfId="0" applyFont="1" applyFill="1" applyAlignment="1">
      <alignment horizontal="left"/>
    </xf>
    <xf numFmtId="0" fontId="57" fillId="3" borderId="0" xfId="0" applyFont="1" applyFill="1" applyAlignment="1">
      <alignment horizontal="left" vertical="center"/>
    </xf>
    <xf numFmtId="0" fontId="16" fillId="4" borderId="11" xfId="0" applyFont="1" applyFill="1" applyBorder="1" applyAlignment="1">
      <alignment horizontal="left" vertical="center" wrapText="1"/>
    </xf>
    <xf numFmtId="10" fontId="23" fillId="0" borderId="74" xfId="2" applyNumberFormat="1" applyFont="1" applyBorder="1" applyAlignment="1">
      <alignment horizontal="right" vertical="center"/>
    </xf>
    <xf numFmtId="10" fontId="23" fillId="0" borderId="10" xfId="2" applyNumberFormat="1" applyFont="1" applyBorder="1" applyAlignment="1">
      <alignment horizontal="right" vertical="center"/>
    </xf>
    <xf numFmtId="10" fontId="23" fillId="0" borderId="77" xfId="2" applyNumberFormat="1" applyFont="1" applyBorder="1" applyAlignment="1">
      <alignment horizontal="right" vertical="center"/>
    </xf>
    <xf numFmtId="0" fontId="16" fillId="4" borderId="0" xfId="0" applyFont="1" applyFill="1" applyAlignment="1">
      <alignment horizontal="left" vertical="center" wrapText="1"/>
    </xf>
    <xf numFmtId="0" fontId="16" fillId="4" borderId="3" xfId="0" applyFont="1" applyFill="1" applyBorder="1" applyAlignment="1">
      <alignment horizontal="left" vertical="center" wrapText="1"/>
    </xf>
    <xf numFmtId="0" fontId="25" fillId="0" borderId="11" xfId="0" applyFont="1" applyBorder="1" applyAlignment="1">
      <alignment vertical="center"/>
    </xf>
    <xf numFmtId="0" fontId="59" fillId="0" borderId="11" xfId="0" applyFont="1" applyBorder="1" applyAlignment="1">
      <alignment horizontal="center" vertical="center"/>
    </xf>
    <xf numFmtId="0" fontId="59" fillId="0" borderId="10" xfId="0" applyFont="1" applyBorder="1" applyAlignment="1">
      <alignment horizontal="center" vertical="center"/>
    </xf>
    <xf numFmtId="0" fontId="59" fillId="0" borderId="72" xfId="0" applyFont="1" applyBorder="1" applyAlignment="1">
      <alignment horizontal="center" vertical="center"/>
    </xf>
    <xf numFmtId="0" fontId="57" fillId="3" borderId="0" xfId="0" applyFont="1" applyFill="1" applyAlignment="1">
      <alignment horizontal="center" vertical="center"/>
    </xf>
    <xf numFmtId="0" fontId="25" fillId="0" borderId="66" xfId="0" applyFont="1" applyBorder="1" applyAlignment="1">
      <alignment vertical="center"/>
    </xf>
    <xf numFmtId="0" fontId="15" fillId="4" borderId="61" xfId="0" applyFont="1" applyFill="1" applyBorder="1" applyAlignment="1">
      <alignment horizontal="left" vertical="center" wrapText="1"/>
    </xf>
    <xf numFmtId="0" fontId="15" fillId="4" borderId="16" xfId="0" applyFont="1" applyFill="1" applyBorder="1" applyAlignment="1">
      <alignment horizontal="left" vertical="center" wrapText="1"/>
    </xf>
    <xf numFmtId="0" fontId="25" fillId="0" borderId="15" xfId="0" applyFont="1" applyBorder="1" applyAlignment="1">
      <alignment horizontal="left" vertical="center"/>
    </xf>
    <xf numFmtId="0" fontId="25" fillId="0" borderId="70" xfId="0" applyFont="1" applyBorder="1" applyAlignment="1">
      <alignment horizontal="left" vertical="center"/>
    </xf>
    <xf numFmtId="0" fontId="25" fillId="0" borderId="71" xfId="0" applyFont="1" applyBorder="1" applyAlignment="1">
      <alignment vertical="center"/>
    </xf>
    <xf numFmtId="0" fontId="0" fillId="0" borderId="15" xfId="0" applyBorder="1" applyAlignment="1">
      <alignment vertical="center"/>
    </xf>
    <xf numFmtId="0" fontId="16" fillId="4" borderId="66" xfId="0" applyFont="1" applyFill="1" applyBorder="1" applyAlignment="1">
      <alignment horizontal="left" vertical="center" wrapText="1"/>
    </xf>
    <xf numFmtId="0" fontId="16" fillId="4" borderId="67" xfId="0" applyFont="1" applyFill="1" applyBorder="1" applyAlignment="1">
      <alignment horizontal="left" vertical="center" wrapText="1"/>
    </xf>
    <xf numFmtId="0" fontId="56" fillId="4" borderId="0" xfId="0" applyFont="1" applyFill="1" applyAlignment="1">
      <alignment horizontal="center" vertical="center"/>
    </xf>
    <xf numFmtId="0" fontId="25" fillId="0" borderId="62" xfId="0" applyFont="1" applyBorder="1" applyAlignment="1">
      <alignment horizontal="left" vertical="center"/>
    </xf>
    <xf numFmtId="0" fontId="25" fillId="0" borderId="23" xfId="0" applyFont="1" applyBorder="1" applyAlignment="1">
      <alignment horizontal="left" vertical="center"/>
    </xf>
    <xf numFmtId="0" fontId="25" fillId="0" borderId="63" xfId="0" applyFont="1" applyBorder="1" applyAlignment="1">
      <alignment vertical="center"/>
    </xf>
    <xf numFmtId="0" fontId="0" fillId="0" borderId="62" xfId="0" applyBorder="1" applyAlignment="1">
      <alignment vertical="center"/>
    </xf>
    <xf numFmtId="0" fontId="25" fillId="0" borderId="64" xfId="0" applyFont="1" applyBorder="1" applyAlignment="1">
      <alignment horizontal="left" vertical="center"/>
    </xf>
    <xf numFmtId="0" fontId="25" fillId="0" borderId="22" xfId="0" applyFont="1" applyBorder="1" applyAlignment="1">
      <alignment horizontal="left" vertical="center"/>
    </xf>
    <xf numFmtId="0" fontId="25" fillId="0" borderId="65" xfId="0" applyFont="1" applyBorder="1" applyAlignment="1">
      <alignment vertical="center"/>
    </xf>
    <xf numFmtId="0" fontId="0" fillId="0" borderId="64" xfId="0" applyBorder="1" applyAlignment="1">
      <alignment vertical="center"/>
    </xf>
    <xf numFmtId="0" fontId="15" fillId="4" borderId="66" xfId="0" applyFont="1" applyFill="1" applyBorder="1" applyAlignment="1">
      <alignment horizontal="left" vertical="center" wrapText="1"/>
    </xf>
    <xf numFmtId="0" fontId="15" fillId="4" borderId="67" xfId="0" applyFont="1" applyFill="1" applyBorder="1" applyAlignment="1">
      <alignment horizontal="left" vertical="center" wrapText="1"/>
    </xf>
    <xf numFmtId="0" fontId="15" fillId="4" borderId="68" xfId="0" applyFont="1" applyFill="1" applyBorder="1" applyAlignment="1">
      <alignment horizontal="left" vertical="center" wrapText="1"/>
    </xf>
    <xf numFmtId="0" fontId="15" fillId="4" borderId="69" xfId="0" applyFont="1" applyFill="1" applyBorder="1" applyAlignment="1">
      <alignment horizontal="left" vertical="center" wrapText="1"/>
    </xf>
    <xf numFmtId="0" fontId="25" fillId="0" borderId="0" xfId="0" applyFont="1" applyAlignment="1">
      <alignment horizontal="center" vertical="center"/>
    </xf>
    <xf numFmtId="0" fontId="15" fillId="4" borderId="21"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25" xfId="0" applyFont="1" applyFill="1" applyBorder="1" applyAlignment="1">
      <alignment horizontal="center" vertical="center"/>
    </xf>
    <xf numFmtId="0" fontId="15" fillId="4" borderId="21"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12"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1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8" fillId="2" borderId="0" xfId="0" applyFont="1" applyFill="1" applyAlignment="1">
      <alignment horizontal="center"/>
    </xf>
    <xf numFmtId="0" fontId="7" fillId="6" borderId="13" xfId="0" applyFont="1" applyFill="1" applyBorder="1" applyAlignment="1">
      <alignment horizontal="center"/>
    </xf>
    <xf numFmtId="0" fontId="7" fillId="6" borderId="12" xfId="0" applyFont="1" applyFill="1" applyBorder="1" applyAlignment="1">
      <alignment horizontal="center"/>
    </xf>
    <xf numFmtId="0" fontId="16" fillId="4" borderId="8" xfId="0" applyFont="1" applyFill="1" applyBorder="1" applyAlignment="1">
      <alignment horizontal="left" vertical="center" wrapText="1"/>
    </xf>
    <xf numFmtId="0" fontId="16" fillId="4" borderId="9" xfId="0" applyFont="1" applyFill="1" applyBorder="1" applyAlignment="1">
      <alignment horizontal="left" vertical="center" wrapText="1"/>
    </xf>
    <xf numFmtId="0" fontId="28" fillId="4" borderId="0" xfId="0" applyFont="1" applyFill="1" applyAlignment="1">
      <alignment horizontal="left" vertical="center"/>
    </xf>
    <xf numFmtId="0" fontId="15" fillId="4" borderId="17"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49" fontId="15" fillId="4" borderId="4" xfId="0" applyNumberFormat="1" applyFont="1" applyFill="1" applyBorder="1" applyAlignment="1">
      <alignment horizontal="left" vertical="center" wrapText="1"/>
    </xf>
    <xf numFmtId="49" fontId="15" fillId="4" borderId="6" xfId="0" applyNumberFormat="1" applyFont="1" applyFill="1" applyBorder="1" applyAlignment="1">
      <alignment horizontal="left" vertical="center" wrapText="1"/>
    </xf>
    <xf numFmtId="14" fontId="15" fillId="4" borderId="13" xfId="0" applyNumberFormat="1" applyFont="1" applyFill="1" applyBorder="1" applyAlignment="1">
      <alignment horizontal="center" vertical="center" wrapText="1"/>
    </xf>
    <xf numFmtId="0" fontId="15" fillId="4" borderId="13" xfId="0" applyFont="1" applyFill="1" applyBorder="1" applyAlignment="1">
      <alignment horizontal="center" vertical="center" wrapText="1"/>
    </xf>
    <xf numFmtId="14" fontId="15" fillId="4" borderId="21" xfId="0" applyNumberFormat="1"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8" fillId="2" borderId="0" xfId="0" applyFont="1" applyFill="1" applyAlignment="1">
      <alignment horizontal="left" vertical="top" wrapText="1"/>
    </xf>
    <xf numFmtId="0" fontId="23" fillId="0" borderId="0" xfId="0" applyFont="1" applyAlignment="1">
      <alignment horizontal="left" vertical="top" wrapText="1"/>
    </xf>
    <xf numFmtId="0" fontId="14" fillId="7" borderId="12" xfId="0" applyFont="1" applyFill="1" applyBorder="1" applyAlignment="1">
      <alignment horizontal="center" vertical="center" wrapText="1"/>
    </xf>
    <xf numFmtId="0" fontId="14" fillId="7" borderId="6" xfId="0" applyFont="1" applyFill="1" applyBorder="1" applyAlignment="1">
      <alignment horizontal="center" vertical="center" wrapText="1"/>
    </xf>
    <xf numFmtId="49" fontId="15" fillId="4" borderId="8" xfId="0" applyNumberFormat="1" applyFont="1" applyFill="1" applyBorder="1" applyAlignment="1">
      <alignment horizontal="left" vertical="center" wrapText="1"/>
    </xf>
    <xf numFmtId="0" fontId="15" fillId="4" borderId="19"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1" fillId="4" borderId="8" xfId="0" applyFont="1" applyFill="1" applyBorder="1" applyAlignment="1">
      <alignment horizontal="left" vertical="center" wrapText="1"/>
    </xf>
    <xf numFmtId="0" fontId="11" fillId="4" borderId="4" xfId="0" applyFont="1" applyFill="1" applyBorder="1" applyAlignment="1">
      <alignment horizontal="left" vertical="center"/>
    </xf>
    <xf numFmtId="0" fontId="11" fillId="4" borderId="13"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14" fontId="15" fillId="4" borderId="7" xfId="0" applyNumberFormat="1" applyFont="1" applyFill="1" applyBorder="1" applyAlignment="1">
      <alignment horizontal="center" vertical="center" wrapText="1"/>
    </xf>
    <xf numFmtId="0" fontId="16" fillId="4" borderId="7" xfId="0" applyFont="1" applyFill="1" applyBorder="1" applyAlignment="1">
      <alignment horizontal="center" vertical="center" wrapText="1"/>
    </xf>
    <xf numFmtId="0" fontId="15" fillId="4" borderId="14" xfId="0" applyFont="1" applyFill="1" applyBorder="1" applyAlignment="1">
      <alignment horizontal="right" vertical="center" wrapText="1"/>
    </xf>
    <xf numFmtId="0" fontId="15" fillId="4" borderId="4" xfId="0" applyFont="1" applyFill="1" applyBorder="1" applyAlignment="1">
      <alignment horizontal="left" vertical="center" wrapText="1"/>
    </xf>
    <xf numFmtId="0" fontId="15" fillId="4" borderId="6" xfId="0" applyFont="1" applyFill="1" applyBorder="1" applyAlignment="1">
      <alignment horizontal="left" vertical="center" wrapText="1"/>
    </xf>
    <xf numFmtId="0" fontId="15" fillId="4" borderId="8" xfId="0" applyFont="1" applyFill="1" applyBorder="1" applyAlignment="1">
      <alignment horizontal="left" vertical="center" wrapText="1"/>
    </xf>
    <xf numFmtId="0" fontId="15" fillId="4" borderId="20"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left" vertical="center" wrapText="1"/>
    </xf>
    <xf numFmtId="0" fontId="15" fillId="4" borderId="0" xfId="0" applyFont="1" applyFill="1" applyAlignment="1">
      <alignment horizontal="center" vertical="center" wrapText="1"/>
    </xf>
    <xf numFmtId="0" fontId="18" fillId="2" borderId="0" xfId="0" applyFont="1" applyFill="1" applyAlignment="1">
      <alignment horizontal="left" vertical="center" wrapText="1"/>
    </xf>
    <xf numFmtId="0" fontId="23" fillId="0" borderId="0" xfId="0" applyFont="1" applyAlignment="1">
      <alignment horizontal="left" vertical="center" wrapText="1"/>
    </xf>
    <xf numFmtId="0" fontId="11" fillId="4" borderId="19"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5" fillId="4" borderId="26" xfId="0" applyFont="1" applyFill="1" applyBorder="1" applyAlignment="1">
      <alignment horizontal="left" vertical="center" wrapText="1"/>
    </xf>
    <xf numFmtId="0" fontId="29" fillId="0" borderId="0" xfId="0" applyFont="1" applyFill="1" applyProtection="1">
      <protection locked="0"/>
    </xf>
    <xf numFmtId="0" fontId="23" fillId="0" borderId="0" xfId="0" applyFont="1" applyFill="1" applyAlignment="1" applyProtection="1">
      <alignment horizontal="left"/>
      <protection locked="0"/>
    </xf>
    <xf numFmtId="0" fontId="29" fillId="0" borderId="0" xfId="0" applyFont="1" applyFill="1" applyAlignment="1" applyProtection="1">
      <alignment horizontal="left"/>
      <protection locked="0"/>
    </xf>
    <xf numFmtId="0" fontId="23" fillId="0" borderId="0" xfId="0" applyFont="1" applyFill="1"/>
    <xf numFmtId="0" fontId="29" fillId="0" borderId="0" xfId="0" applyFont="1" applyFill="1"/>
    <xf numFmtId="0" fontId="7" fillId="0" borderId="0" xfId="0" applyFont="1" applyFill="1"/>
    <xf numFmtId="0" fontId="2" fillId="0" borderId="0" xfId="0" applyFont="1" applyFill="1" applyAlignment="1">
      <alignment horizontal="center" vertical="center" wrapText="1"/>
    </xf>
    <xf numFmtId="0" fontId="0" fillId="0" borderId="0" xfId="0" applyFill="1" applyAlignment="1">
      <alignment vertical="center"/>
    </xf>
    <xf numFmtId="0" fontId="23" fillId="0" borderId="0" xfId="0" applyFont="1" applyFill="1" applyAlignment="1">
      <alignment horizontal="center" vertical="center" wrapText="1"/>
    </xf>
    <xf numFmtId="0" fontId="0" fillId="0" borderId="0" xfId="0" applyFill="1" applyAlignment="1">
      <alignment horizontal="center" vertical="center" wrapText="1"/>
    </xf>
  </cellXfs>
  <cellStyles count="6">
    <cellStyle name="Hyperlink" xfId="5" xr:uid="{BA785E88-BC18-40B1-B0A7-67F9FE79D20A}"/>
    <cellStyle name="Komma" xfId="3" builtinId="3"/>
    <cellStyle name="Link" xfId="1" builtinId="8"/>
    <cellStyle name="Prozent" xfId="2" builtinId="5"/>
    <cellStyle name="Standard" xfId="0" builtinId="0"/>
    <cellStyle name="Standard 2" xfId="4" xr:uid="{89BBFF89-3139-4F9C-94EE-190D6CE79BAC}"/>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1517A"/>
      <color rgb="FF5D6F7D"/>
      <color rgb="FF2FB7BC"/>
      <color rgb="FFD6BC9B"/>
      <color rgb="FFDDDEE2"/>
      <color rgb="FF305496"/>
      <color rgb="FF916E8A"/>
      <color rgb="FFF9B34E"/>
      <color rgb="FF3E8BCA"/>
      <color rgb="FFFFE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CA77A-2E76-479D-9EBA-7FF0F5DCC813}">
  <sheetPr>
    <tabColor theme="0"/>
  </sheetPr>
  <dimension ref="B1:G83"/>
  <sheetViews>
    <sheetView showGridLines="0" tabSelected="1" zoomScale="90" zoomScaleNormal="90" workbookViewId="0"/>
  </sheetViews>
  <sheetFormatPr baseColWidth="10" defaultColWidth="11.42578125" defaultRowHeight="14.25" x14ac:dyDescent="0.2"/>
  <cols>
    <col min="1" max="1" width="5.7109375" style="160" customWidth="1"/>
    <col min="2" max="2" width="10.7109375" style="160" customWidth="1"/>
    <col min="3" max="3" width="107.7109375" style="160" customWidth="1"/>
    <col min="4" max="4" width="11.42578125" style="160"/>
    <col min="5" max="5" width="10.7109375" style="160" customWidth="1"/>
    <col min="6" max="6" width="107.7109375" style="160" customWidth="1"/>
    <col min="7" max="7" width="12.140625" style="160" customWidth="1"/>
    <col min="8" max="16384" width="11.42578125" style="160"/>
  </cols>
  <sheetData>
    <row r="1" spans="2:7" ht="29.25" x14ac:dyDescent="0.4">
      <c r="B1" s="608" t="s">
        <v>0</v>
      </c>
      <c r="C1" s="608"/>
      <c r="D1" s="608"/>
      <c r="E1" s="608"/>
      <c r="F1" s="608"/>
      <c r="G1" s="206"/>
    </row>
    <row r="2" spans="2:7" ht="14.45" customHeight="1" x14ac:dyDescent="0.4">
      <c r="B2" s="207"/>
      <c r="C2" s="207"/>
      <c r="D2" s="207"/>
      <c r="E2" s="207"/>
      <c r="F2" s="207"/>
      <c r="G2" s="206"/>
    </row>
    <row r="4" spans="2:7" ht="23.25" x14ac:dyDescent="0.2">
      <c r="B4" s="603" t="s">
        <v>1</v>
      </c>
      <c r="C4" s="604"/>
      <c r="E4" s="605" t="s">
        <v>2</v>
      </c>
      <c r="F4" s="606"/>
    </row>
    <row r="6" spans="2:7" ht="15.75" x14ac:dyDescent="0.25">
      <c r="B6" s="611" t="s">
        <v>3</v>
      </c>
      <c r="C6" s="611"/>
      <c r="E6" s="607" t="s">
        <v>4</v>
      </c>
      <c r="F6" s="607"/>
    </row>
    <row r="7" spans="2:7" x14ac:dyDescent="0.2">
      <c r="B7" s="208"/>
      <c r="C7" s="208"/>
    </row>
    <row r="8" spans="2:7" ht="38.25" x14ac:dyDescent="0.2">
      <c r="B8" s="209" t="s">
        <v>5</v>
      </c>
      <c r="C8" s="209" t="s">
        <v>6</v>
      </c>
      <c r="E8" s="209" t="s">
        <v>5</v>
      </c>
      <c r="F8" s="209" t="s">
        <v>6</v>
      </c>
    </row>
    <row r="9" spans="2:7" x14ac:dyDescent="0.2">
      <c r="B9" s="210">
        <v>1</v>
      </c>
      <c r="C9" s="212" t="s">
        <v>7</v>
      </c>
      <c r="E9" s="210"/>
      <c r="F9" s="212" t="s">
        <v>8</v>
      </c>
    </row>
    <row r="10" spans="2:7" x14ac:dyDescent="0.2">
      <c r="B10" s="210">
        <v>2</v>
      </c>
      <c r="C10" s="212" t="s">
        <v>9</v>
      </c>
      <c r="E10" s="467"/>
      <c r="F10" s="468"/>
    </row>
    <row r="11" spans="2:7" x14ac:dyDescent="0.2">
      <c r="B11" s="210">
        <v>3</v>
      </c>
      <c r="C11" s="212" t="s">
        <v>10</v>
      </c>
      <c r="E11" s="465"/>
      <c r="F11" s="469"/>
    </row>
    <row r="13" spans="2:7" ht="15.75" x14ac:dyDescent="0.25">
      <c r="B13" s="612" t="s">
        <v>11</v>
      </c>
      <c r="C13" s="612"/>
      <c r="E13" s="607" t="s">
        <v>11</v>
      </c>
      <c r="F13" s="607"/>
    </row>
    <row r="15" spans="2:7" ht="38.25" x14ac:dyDescent="0.2">
      <c r="B15" s="209" t="s">
        <v>5</v>
      </c>
      <c r="C15" s="209" t="s">
        <v>6</v>
      </c>
      <c r="E15" s="209" t="s">
        <v>5</v>
      </c>
      <c r="F15" s="209" t="s">
        <v>6</v>
      </c>
    </row>
    <row r="16" spans="2:7" x14ac:dyDescent="0.2">
      <c r="B16" s="210">
        <v>1</v>
      </c>
      <c r="C16" s="212" t="s">
        <v>12</v>
      </c>
      <c r="E16" s="463"/>
      <c r="F16" s="464" t="s">
        <v>13</v>
      </c>
    </row>
    <row r="17" spans="2:6" x14ac:dyDescent="0.2">
      <c r="E17" s="210">
        <v>1</v>
      </c>
      <c r="F17" s="211" t="s">
        <v>12</v>
      </c>
    </row>
    <row r="18" spans="2:6" x14ac:dyDescent="0.2">
      <c r="E18" s="210">
        <v>2</v>
      </c>
      <c r="F18" s="212" t="s">
        <v>14</v>
      </c>
    </row>
    <row r="19" spans="2:6" x14ac:dyDescent="0.2">
      <c r="E19" s="210">
        <v>3</v>
      </c>
      <c r="F19" s="212" t="s">
        <v>15</v>
      </c>
    </row>
    <row r="20" spans="2:6" x14ac:dyDescent="0.2">
      <c r="E20" s="210">
        <v>4</v>
      </c>
      <c r="F20" s="212" t="s">
        <v>16</v>
      </c>
    </row>
    <row r="21" spans="2:6" x14ac:dyDescent="0.2">
      <c r="E21" s="215">
        <v>5</v>
      </c>
      <c r="F21" s="214" t="s">
        <v>17</v>
      </c>
    </row>
    <row r="22" spans="2:6" x14ac:dyDescent="0.2">
      <c r="E22" s="463"/>
      <c r="F22" s="464" t="s">
        <v>18</v>
      </c>
    </row>
    <row r="23" spans="2:6" x14ac:dyDescent="0.2">
      <c r="E23" s="210">
        <v>1</v>
      </c>
      <c r="F23" s="211" t="s">
        <v>12</v>
      </c>
    </row>
    <row r="24" spans="2:6" x14ac:dyDescent="0.2">
      <c r="E24" s="210">
        <v>2</v>
      </c>
      <c r="F24" s="212" t="s">
        <v>14</v>
      </c>
    </row>
    <row r="25" spans="2:6" x14ac:dyDescent="0.2">
      <c r="E25" s="210">
        <v>3</v>
      </c>
      <c r="F25" s="212" t="s">
        <v>15</v>
      </c>
    </row>
    <row r="26" spans="2:6" x14ac:dyDescent="0.2">
      <c r="E26" s="210">
        <v>4</v>
      </c>
      <c r="F26" s="212" t="s">
        <v>16</v>
      </c>
    </row>
    <row r="27" spans="2:6" x14ac:dyDescent="0.2">
      <c r="E27" s="215">
        <v>5</v>
      </c>
      <c r="F27" s="214" t="s">
        <v>17</v>
      </c>
    </row>
    <row r="28" spans="2:6" x14ac:dyDescent="0.2">
      <c r="E28" s="465"/>
      <c r="F28" s="466"/>
    </row>
    <row r="30" spans="2:6" ht="25.15" customHeight="1" x14ac:dyDescent="0.2">
      <c r="B30" s="613" t="s">
        <v>19</v>
      </c>
      <c r="C30" s="613"/>
      <c r="D30" s="613"/>
      <c r="E30" s="613"/>
      <c r="F30" s="613"/>
    </row>
    <row r="32" spans="2:6" ht="20.25" x14ac:dyDescent="0.2">
      <c r="B32" s="614" t="s">
        <v>20</v>
      </c>
      <c r="C32" s="614"/>
      <c r="E32" s="614" t="s">
        <v>21</v>
      </c>
      <c r="F32" s="614"/>
    </row>
    <row r="34" spans="2:6" ht="15.75" x14ac:dyDescent="0.25">
      <c r="B34" s="609" t="s">
        <v>22</v>
      </c>
      <c r="C34" s="609"/>
      <c r="E34" s="609" t="s">
        <v>22</v>
      </c>
      <c r="F34" s="609"/>
    </row>
    <row r="35" spans="2:6" x14ac:dyDescent="0.2">
      <c r="B35" s="208"/>
      <c r="C35" s="208"/>
      <c r="E35" s="208"/>
      <c r="F35" s="208"/>
    </row>
    <row r="36" spans="2:6" ht="46.9" customHeight="1" x14ac:dyDescent="0.2">
      <c r="B36" s="209" t="s">
        <v>5</v>
      </c>
      <c r="C36" s="209" t="s">
        <v>6</v>
      </c>
      <c r="D36" s="204"/>
      <c r="E36" s="209" t="s">
        <v>5</v>
      </c>
      <c r="F36" s="209" t="s">
        <v>6</v>
      </c>
    </row>
    <row r="37" spans="2:6" x14ac:dyDescent="0.2">
      <c r="B37" s="210">
        <v>0</v>
      </c>
      <c r="C37" s="211" t="s">
        <v>23</v>
      </c>
      <c r="D37" s="204"/>
      <c r="E37" s="210">
        <v>0</v>
      </c>
      <c r="F37" s="211" t="s">
        <v>23</v>
      </c>
    </row>
    <row r="38" spans="2:6" x14ac:dyDescent="0.2">
      <c r="B38" s="210">
        <v>1</v>
      </c>
      <c r="C38" s="212" t="s">
        <v>24</v>
      </c>
      <c r="D38" s="204"/>
      <c r="E38" s="210">
        <v>1</v>
      </c>
      <c r="F38" s="212" t="s">
        <v>24</v>
      </c>
    </row>
    <row r="39" spans="2:6" x14ac:dyDescent="0.2">
      <c r="B39" s="210">
        <v>2</v>
      </c>
      <c r="C39" s="212" t="s">
        <v>25</v>
      </c>
      <c r="D39" s="204"/>
      <c r="E39" s="210">
        <v>2</v>
      </c>
      <c r="F39" s="212" t="s">
        <v>25</v>
      </c>
    </row>
    <row r="40" spans="2:6" x14ac:dyDescent="0.2">
      <c r="B40" s="210">
        <v>3</v>
      </c>
      <c r="C40" s="212" t="s">
        <v>26</v>
      </c>
      <c r="D40" s="204"/>
      <c r="E40" s="210">
        <v>3</v>
      </c>
      <c r="F40" s="212" t="s">
        <v>26</v>
      </c>
    </row>
    <row r="41" spans="2:6" x14ac:dyDescent="0.2">
      <c r="B41" s="210">
        <v>4</v>
      </c>
      <c r="C41" s="212" t="s">
        <v>27</v>
      </c>
      <c r="D41" s="204"/>
      <c r="E41" s="210">
        <v>4</v>
      </c>
      <c r="F41" s="212" t="s">
        <v>27</v>
      </c>
    </row>
    <row r="42" spans="2:6" x14ac:dyDescent="0.2">
      <c r="B42" s="210">
        <v>5</v>
      </c>
      <c r="C42" s="212" t="s">
        <v>28</v>
      </c>
      <c r="D42" s="204"/>
      <c r="E42" s="210">
        <v>5</v>
      </c>
      <c r="F42" s="212" t="s">
        <v>28</v>
      </c>
    </row>
    <row r="43" spans="2:6" x14ac:dyDescent="0.2">
      <c r="B43" s="213">
        <v>6</v>
      </c>
      <c r="C43" s="214" t="s">
        <v>29</v>
      </c>
      <c r="D43" s="204"/>
      <c r="E43" s="213">
        <v>6</v>
      </c>
      <c r="F43" s="214" t="s">
        <v>29</v>
      </c>
    </row>
    <row r="44" spans="2:6" x14ac:dyDescent="0.2">
      <c r="B44" s="213">
        <v>7</v>
      </c>
      <c r="C44" s="214" t="s">
        <v>30</v>
      </c>
      <c r="D44" s="204"/>
      <c r="E44" s="213">
        <v>7</v>
      </c>
      <c r="F44" s="214" t="s">
        <v>30</v>
      </c>
    </row>
    <row r="45" spans="2:6" x14ac:dyDescent="0.2">
      <c r="B45" s="208"/>
      <c r="C45" s="208"/>
      <c r="E45" s="208"/>
      <c r="F45" s="208"/>
    </row>
    <row r="46" spans="2:6" ht="15.75" x14ac:dyDescent="0.25">
      <c r="B46" s="609" t="s">
        <v>11</v>
      </c>
      <c r="C46" s="609"/>
      <c r="E46" s="609" t="s">
        <v>11</v>
      </c>
      <c r="F46" s="609"/>
    </row>
    <row r="47" spans="2:6" x14ac:dyDescent="0.2">
      <c r="B47" s="208"/>
      <c r="C47" s="208"/>
      <c r="E47" s="208"/>
      <c r="F47" s="208"/>
    </row>
    <row r="48" spans="2:6" ht="38.25" x14ac:dyDescent="0.2">
      <c r="B48" s="209" t="s">
        <v>5</v>
      </c>
      <c r="C48" s="209" t="s">
        <v>6</v>
      </c>
      <c r="D48" s="204"/>
      <c r="E48" s="209" t="s">
        <v>5</v>
      </c>
      <c r="F48" s="209" t="s">
        <v>6</v>
      </c>
    </row>
    <row r="49" spans="2:6" x14ac:dyDescent="0.2">
      <c r="B49" s="463"/>
      <c r="C49" s="464" t="s">
        <v>31</v>
      </c>
      <c r="D49" s="204"/>
      <c r="E49" s="463"/>
      <c r="F49" s="464" t="s">
        <v>31</v>
      </c>
    </row>
    <row r="50" spans="2:6" x14ac:dyDescent="0.2">
      <c r="B50" s="210">
        <v>1</v>
      </c>
      <c r="C50" s="211" t="s">
        <v>12</v>
      </c>
      <c r="D50" s="204"/>
      <c r="E50" s="210">
        <v>1</v>
      </c>
      <c r="F50" s="211" t="s">
        <v>12</v>
      </c>
    </row>
    <row r="51" spans="2:6" x14ac:dyDescent="0.2">
      <c r="B51" s="210">
        <v>2</v>
      </c>
      <c r="C51" s="212" t="s">
        <v>14</v>
      </c>
      <c r="D51" s="204"/>
      <c r="E51" s="210">
        <v>2</v>
      </c>
      <c r="F51" s="212" t="s">
        <v>14</v>
      </c>
    </row>
    <row r="52" spans="2:6" x14ac:dyDescent="0.2">
      <c r="B52" s="210">
        <v>3</v>
      </c>
      <c r="C52" s="212" t="s">
        <v>15</v>
      </c>
      <c r="D52" s="204"/>
      <c r="E52" s="210">
        <v>3</v>
      </c>
      <c r="F52" s="212" t="s">
        <v>15</v>
      </c>
    </row>
    <row r="53" spans="2:6" x14ac:dyDescent="0.2">
      <c r="B53" s="210">
        <v>4</v>
      </c>
      <c r="C53" s="212" t="s">
        <v>16</v>
      </c>
      <c r="D53" s="204"/>
      <c r="E53" s="210">
        <v>4</v>
      </c>
      <c r="F53" s="212" t="s">
        <v>16</v>
      </c>
    </row>
    <row r="54" spans="2:6" x14ac:dyDescent="0.2">
      <c r="B54" s="215">
        <v>5</v>
      </c>
      <c r="C54" s="214" t="s">
        <v>17</v>
      </c>
      <c r="D54" s="204"/>
      <c r="E54" s="215">
        <v>5</v>
      </c>
      <c r="F54" s="214" t="s">
        <v>17</v>
      </c>
    </row>
    <row r="55" spans="2:6" x14ac:dyDescent="0.2">
      <c r="B55" s="463"/>
      <c r="C55" s="464" t="s">
        <v>32</v>
      </c>
      <c r="E55" s="463"/>
      <c r="F55" s="464" t="s">
        <v>32</v>
      </c>
    </row>
    <row r="56" spans="2:6" x14ac:dyDescent="0.2">
      <c r="B56" s="210">
        <v>1</v>
      </c>
      <c r="C56" s="211" t="s">
        <v>12</v>
      </c>
      <c r="E56" s="210">
        <v>1</v>
      </c>
      <c r="F56" s="211" t="s">
        <v>12</v>
      </c>
    </row>
    <row r="57" spans="2:6" x14ac:dyDescent="0.2">
      <c r="B57" s="210">
        <v>2</v>
      </c>
      <c r="C57" s="212" t="s">
        <v>14</v>
      </c>
      <c r="E57" s="210">
        <v>2</v>
      </c>
      <c r="F57" s="212" t="s">
        <v>14</v>
      </c>
    </row>
    <row r="58" spans="2:6" x14ac:dyDescent="0.2">
      <c r="B58" s="210">
        <v>3</v>
      </c>
      <c r="C58" s="212" t="s">
        <v>15</v>
      </c>
      <c r="E58" s="210">
        <v>3</v>
      </c>
      <c r="F58" s="212" t="s">
        <v>15</v>
      </c>
    </row>
    <row r="59" spans="2:6" x14ac:dyDescent="0.2">
      <c r="B59" s="210">
        <v>4</v>
      </c>
      <c r="C59" s="212" t="s">
        <v>16</v>
      </c>
      <c r="E59" s="210">
        <v>4</v>
      </c>
      <c r="F59" s="212" t="s">
        <v>16</v>
      </c>
    </row>
    <row r="60" spans="2:6" x14ac:dyDescent="0.2">
      <c r="B60" s="215">
        <v>5</v>
      </c>
      <c r="C60" s="214" t="s">
        <v>17</v>
      </c>
      <c r="E60" s="215">
        <v>5</v>
      </c>
      <c r="F60" s="214" t="s">
        <v>17</v>
      </c>
    </row>
    <row r="61" spans="2:6" x14ac:dyDescent="0.2">
      <c r="B61" s="463"/>
      <c r="C61" s="464" t="s">
        <v>33</v>
      </c>
      <c r="E61" s="463"/>
      <c r="F61" s="464" t="s">
        <v>33</v>
      </c>
    </row>
    <row r="62" spans="2:6" x14ac:dyDescent="0.2">
      <c r="B62" s="210">
        <v>1</v>
      </c>
      <c r="C62" s="211" t="s">
        <v>34</v>
      </c>
      <c r="E62" s="210">
        <v>1</v>
      </c>
      <c r="F62" s="211" t="s">
        <v>34</v>
      </c>
    </row>
    <row r="63" spans="2:6" x14ac:dyDescent="0.2">
      <c r="B63" s="210">
        <v>1</v>
      </c>
      <c r="C63" s="211" t="s">
        <v>35</v>
      </c>
      <c r="E63" s="210">
        <v>1</v>
      </c>
      <c r="F63" s="211" t="s">
        <v>35</v>
      </c>
    </row>
    <row r="64" spans="2:6" x14ac:dyDescent="0.2">
      <c r="B64" s="210">
        <v>2</v>
      </c>
      <c r="C64" s="212" t="s">
        <v>36</v>
      </c>
      <c r="E64" s="210">
        <v>2</v>
      </c>
      <c r="F64" s="212" t="s">
        <v>36</v>
      </c>
    </row>
    <row r="65" spans="2:6" x14ac:dyDescent="0.2">
      <c r="B65" s="210">
        <v>3</v>
      </c>
      <c r="C65" s="212" t="s">
        <v>37</v>
      </c>
      <c r="E65" s="210">
        <v>3</v>
      </c>
      <c r="F65" s="212" t="s">
        <v>37</v>
      </c>
    </row>
    <row r="66" spans="2:6" x14ac:dyDescent="0.2">
      <c r="B66" s="210">
        <v>4</v>
      </c>
      <c r="C66" s="212" t="s">
        <v>38</v>
      </c>
      <c r="E66" s="210">
        <v>4</v>
      </c>
      <c r="F66" s="212" t="s">
        <v>38</v>
      </c>
    </row>
    <row r="67" spans="2:6" x14ac:dyDescent="0.2">
      <c r="B67" s="215">
        <v>5</v>
      </c>
      <c r="C67" s="214" t="s">
        <v>17</v>
      </c>
      <c r="E67" s="215">
        <v>5</v>
      </c>
      <c r="F67" s="214" t="s">
        <v>17</v>
      </c>
    </row>
    <row r="69" spans="2:6" ht="23.25" x14ac:dyDescent="0.2">
      <c r="B69" s="610" t="s">
        <v>39</v>
      </c>
      <c r="C69" s="610"/>
    </row>
    <row r="71" spans="2:6" ht="38.25" x14ac:dyDescent="0.2">
      <c r="B71" s="209" t="s">
        <v>5</v>
      </c>
      <c r="C71" s="209" t="s">
        <v>6</v>
      </c>
    </row>
    <row r="72" spans="2:6" x14ac:dyDescent="0.2">
      <c r="B72" s="210">
        <v>0</v>
      </c>
      <c r="C72" s="212" t="s">
        <v>40</v>
      </c>
    </row>
    <row r="82" spans="2:6" s="208" customFormat="1" ht="14.45" customHeight="1" x14ac:dyDescent="0.2">
      <c r="B82" s="160"/>
      <c r="C82" s="160"/>
      <c r="D82" s="216"/>
      <c r="E82" s="216"/>
      <c r="F82" s="216"/>
    </row>
    <row r="83" spans="2:6" x14ac:dyDescent="0.2">
      <c r="D83" s="204"/>
    </row>
  </sheetData>
  <mergeCells count="15">
    <mergeCell ref="B46:C46"/>
    <mergeCell ref="E46:F46"/>
    <mergeCell ref="B69:C69"/>
    <mergeCell ref="B6:C6"/>
    <mergeCell ref="B13:C13"/>
    <mergeCell ref="B30:F30"/>
    <mergeCell ref="B32:C32"/>
    <mergeCell ref="E32:F32"/>
    <mergeCell ref="B34:C34"/>
    <mergeCell ref="E34:F34"/>
    <mergeCell ref="B4:C4"/>
    <mergeCell ref="E4:F4"/>
    <mergeCell ref="E6:F6"/>
    <mergeCell ref="E13:F13"/>
    <mergeCell ref="B1:F1"/>
  </mergeCells>
  <hyperlinks>
    <hyperlink ref="C37" location="'VI_0.Überblick über die KPI'!A1" display="Überblick über die KPI" xr:uid="{DC218CBE-4446-4530-8516-D432F13BBCE1}"/>
    <hyperlink ref="C38" location="'VI_1.Vermögenswerte(GAR)_Umsatz'!A1" display="Vermögenswerte für die Berechnung der GAR" xr:uid="{6F09213C-99FF-4B60-8161-9E7F617383E4}"/>
    <hyperlink ref="C39" location="'VI_2.GAR-SektorInfo_Umsatz'!A1" display="GAR-Sektorinformationen" xr:uid="{1788DB36-A6F3-4A98-AF29-B6F42314CE12}"/>
    <hyperlink ref="C40" location="'VI_3.GAR KPI-Bestand_Umsatz'!A1" display="GAR KPI-Bestand " xr:uid="{C88F101B-6EE3-4937-8032-7A023453E7BE}"/>
    <hyperlink ref="C41" location="'VI_4.GAR KPI-Zuflüsse_Umsatz'!A1" display="GAR KPI-Zuflüsse" xr:uid="{3141F41F-557A-4F49-A575-3D908875446A}"/>
    <hyperlink ref="C42" location="'VI_5.KPI außerbilPositionen_Ums'!A1" display="KPI außerbilanzielle Risikopositionen" xr:uid="{D5E65B42-FC31-4727-AA79-2750ABF68E41}"/>
    <hyperlink ref="C50" location="XII_1._VI_Bank_Bestand_Ums!A1" display="Tätigkeiten in den Bereichen Kernenergie und fossiles Gas" xr:uid="{306F4EC6-F547-431B-84FF-50130D195486}"/>
    <hyperlink ref="C51" location="XII_2._VI_Bank_Bestand_Ums!A1" display="Taxonomiekonforme Wirtschaftstätigkeiten (Nenner)" xr:uid="{61FB4339-A8D0-49F0-99EE-61F6270EC154}"/>
    <hyperlink ref="C52" location="XII_3._VI_Bank_Bestand_Ums!A1" display="Taxonomiekonforme Wirtschaftstätigkeiten (Zähler)" xr:uid="{6FB8B7E1-C564-4B50-81D7-F8D31B8F5DCF}"/>
    <hyperlink ref="C53" location="XII_4._VI_Bank_Bestand_Ums!A1" display="Taxonomiefähige, aber nicht taxonomiekonforme Wirtschaftstätigkeiten (Nenner)" xr:uid="{E927F5E3-48E3-45B2-BA0B-7FFC9EC84071}"/>
    <hyperlink ref="C54" location="'XII_5.Nicht-Taxofäh_Nenner'!A1" display="Nicht taxonomiefähige wirtschaftstätigkeiten (Nenner)" xr:uid="{472EAF2A-5D3A-4606-9DB8-B42BF3FFED79}"/>
    <hyperlink ref="C72" location="'VI_0.Überblick über die KPI_gew'!A1" display="Gewichtete Durchschnitte der KPIs für taxonimiekonforme Aktivitäten der Gruppe" xr:uid="{FF4E77BC-4BE4-48AF-A0F8-5B0B4BF148C1}"/>
    <hyperlink ref="F37" location="'VI_0.Überblick über die KPI'!A1" display="Überblick über die KPI" xr:uid="{29AAF400-6FCD-4A9B-A809-FA7D3802EDBB}"/>
    <hyperlink ref="F38" location="'VI_1.Vermögenswerte(GAR)_CapEx'!A1" display="Vermögenswerte für die Berechnung der GAR" xr:uid="{86731187-D7BC-4CE0-A75A-93A62807AC3B}"/>
    <hyperlink ref="F39" location="'VI_2.GAR-SektorInfo_CapEx'!A1" display="GAR-Sektorinformationen" xr:uid="{41DC4A60-3F28-47DB-8CF6-C157C8615514}"/>
    <hyperlink ref="F40" location="'VI_3.GAR KPI-Bestand_CapEx '!A1" display="GAR KPI-Bestand " xr:uid="{ED558B03-C110-4B3D-8903-1281229C80A6}"/>
    <hyperlink ref="F41" location="'VI_4.GAR KPI-Zuflüsse_CapEx'!A1" display="GAR KPI-Zuflüsse" xr:uid="{0014D0D6-9337-4FB2-B787-B8E6918B658C}"/>
    <hyperlink ref="F42" location="'VI_5.KPI außerbilPositionen_Cpx'!A1" display="KPI außerbilanzielle Risikopositionen" xr:uid="{74E5E61F-8BE7-4EFA-B1E4-A87FF53C0F7B}"/>
    <hyperlink ref="F50" location="XII_1._VI_Bank_Bestand_CapEx!A1" display="Tätigkeiten in den Bereichen Kernenergie und fossiles Gas" xr:uid="{50D7646D-7343-4AA6-A08D-FB7ADDF03D22}"/>
    <hyperlink ref="F51" location="XII_2._VI_Bank_Bestand_CapEx!A1" display="Taxonomiekonforme Wirtschaftstätigkeiten (Nenner)" xr:uid="{82F5D593-43D6-4D47-A616-24ECE60D9D53}"/>
    <hyperlink ref="F52" location="XII_3._VI_Bank_Bestand_CapEx!A1" display="Taxonomiekonforme Wirtschaftstätigkeiten (Zähler)" xr:uid="{CF0F6814-275A-471C-8ECB-C512E3CF85FC}"/>
    <hyperlink ref="F53" location="XII_4._VI_Bank_Bestand_CapEx!A1" display="Taxonomiefähige, aber nicht taxonomiekonforme Wirtschaftstätigkeiten (Nenner)" xr:uid="{FE885335-ACB3-4E55-8897-7915F253B4F1}"/>
    <hyperlink ref="F54" location="'XII_5.Nicht-Taxofäh_Nenner'!A1" display="Nicht taxonomiefähige wirtschaftstätigkeiten (Nenner)" xr:uid="{EF1F756A-B0C8-4029-BC95-480F0D8BD3A6}"/>
    <hyperlink ref="F44" location="'VI_7.KPI Handelsbuchbestand'!A1" display="KPI Handelsbuchbestand" xr:uid="{57B61D54-91F6-48FB-9B52-897071D7B3BD}"/>
    <hyperlink ref="F43" location="'VI_6.G&amp;P KPI'!A1" display="KPI Gebühren- und Provisionserträge aus anderen Dienstleistungen als Kreditvergabe und Vermögensverwaltung" xr:uid="{5C1B80A4-3886-4F17-9065-DDB9A8D64302}"/>
    <hyperlink ref="C9" location="'II_NFU_Umsatz-KPI'!A1" display="Umsatz-KPI" xr:uid="{1BD0A957-A4B5-4C36-BA95-22E634E0C412}"/>
    <hyperlink ref="C10" location="'II_NFU_CapEx-KPI'!A1" display="CapEx-KPI" xr:uid="{D35FE7A5-0A2E-4073-987D-C7C46590963E}"/>
    <hyperlink ref="C11" location="II_NFU_OpEx_KPI!A1" display="OpEx_KPI" xr:uid="{8F659C75-3F83-4B19-8F39-8069789D6D3A}"/>
    <hyperlink ref="F9" location="IV_KPI_Vermögensverwalter!A1" display="Meldebogen für die KPI von Vermögensverwaltern" xr:uid="{5CBC528C-E5AE-4018-BDFE-5F8938983BC6}"/>
    <hyperlink ref="F17" location="XII_1.KernE_fossilesG_IV_Ums!A1" display="Tätigkeiten in den Bereichen Kernenergie und fossiles Gas" xr:uid="{B87E6069-646E-4490-BCD6-433328688662}"/>
    <hyperlink ref="F18" location="XII_2.Taxokonf_Nenner_IV_Ums!A1" display="Taxonomiekonforme Wirtschaftstätigkeiten (Nenner)" xr:uid="{2D8F187F-688D-45ED-BDB5-8EA5FF651DD2}"/>
    <hyperlink ref="F19" location="XII_3.Taxokonf_Zähler_IV_Ums!A1" display="Taxonomiekonforme Wirtschaftstätigkeiten (Zähler)" xr:uid="{11915251-DEA3-4A78-ADBC-9039DECEACED}"/>
    <hyperlink ref="F20" location="XII_4.Taxofäh_Nenner_IV_Ums!A1" display="Taxonomiefähige, aber nicht taxonomiekonforme Wirtschaftstätigkeiten (Nenner)" xr:uid="{92025982-78B6-44E7-881B-3B18A2D6DA8A}"/>
    <hyperlink ref="F21" location="'XII_5.Nicht-Taxofäh_Nenner'!A1" display="Nicht taxonomiefähige wirtschaftstätigkeiten (Nenner)" xr:uid="{3F823F31-68E8-4A3E-B786-53249A0BA284}"/>
    <hyperlink ref="F23" location="XII_1.KernE_fossilesG_IV_CapEx!A1" display="Tätigkeiten in den Bereichen Kernenergie und fossiles Gas" xr:uid="{36FFB406-2055-48EC-8476-3724A3F5A72D}"/>
    <hyperlink ref="F24" location="XII_2.Taxokonf_Nenner_IV_CapEx!A1" display="Taxonomiekonforme Wirtschaftstätigkeiten (Nenner)" xr:uid="{C3B15AAD-4729-4942-BBB2-BA4CFF9EC6D9}"/>
    <hyperlink ref="F25" location="XII_3.Taxokonf_Zähler_IV_CapEx!A1" display="Taxonomiekonforme Wirtschaftstätigkeiten (Zähler)" xr:uid="{BC3E576B-DC14-40AF-98ED-50D661CA885A}"/>
    <hyperlink ref="F26" location="XII_4.Taxofäh_Nenner_IV_CapEx!A1" display="Taxonomiefähige, aber nicht taxonomiekonforme Wirtschaftstätigkeiten (Nenner)" xr:uid="{0E5262BA-23AF-4559-850F-728801447BAD}"/>
    <hyperlink ref="F27" location="'XII_5.Nicht-Taxofäh_Nenner'!A1" display="Nicht taxonomiefähige wirtschaftstätigkeiten (Nenner)" xr:uid="{24B01C97-2EE5-4C64-8B3A-092A9005ACBF}"/>
    <hyperlink ref="C16" location="'XII_NFU_Kernenergie&amp;Erdgas'!A1" display="Tätigkeiten in den Bereichen Kernenergie und fossiles Gas" xr:uid="{8A595550-156E-4DBA-92A5-FF64EBF80E79}"/>
    <hyperlink ref="C56" location="XII_1._VI_Zufluss_Ums!A1" display="Tätigkeiten in den Bereichen Kernenergie und fossiles Gas" xr:uid="{3BCDE896-AD33-49B5-B620-33F82245DD89}"/>
    <hyperlink ref="C57" location="XII_2._VI_Zufluss_Ums!A1" display="Taxonomiekonforme Wirtschaftstätigkeiten (Nenner)" xr:uid="{B847E1A1-FD15-41EF-8969-30A2D6C41FB5}"/>
    <hyperlink ref="C58" location="XII_3._VI_Zufluss_Ums!A1" display="Taxonomiekonforme Wirtschaftstätigkeiten (Zähler)" xr:uid="{D464EAED-351D-4CB9-AD47-AFB0C70E0D49}"/>
    <hyperlink ref="C59" location="XII_4._Zufluss_Ums!A1" display="Taxonomiefähige, aber nicht taxonomiekonforme Wirtschaftstätigkeiten (Nenner)" xr:uid="{D4FD1005-CB27-4AD8-99B1-7CA988C31476}"/>
    <hyperlink ref="C60" location="'XII_5.Nicht-Taxofäh_Nenner'!A1" display="Nicht taxonomiefähige wirtschaftstätigkeiten (Nenner)" xr:uid="{2D093F3A-13C1-4AAD-A4C3-524E1B056F9D}"/>
    <hyperlink ref="C62" location="XII_1._VI_FinGar_Ums!A1" display="Tätigkeiten in den Bereichen Kernenergie und fossiles Gas | Finanzgarantien" xr:uid="{FCC77F3E-D4F0-4612-99F4-048AB9E33F0D}"/>
    <hyperlink ref="C64" location="XII_2._VI_AuM_Ums!A1" display="Taxonomiekonforme Wirtschaftstätigkeiten (Nenner) | Verwaltete Vermögenswerte (AuM)" xr:uid="{A85BA1DF-9DAA-4B26-91D7-5C1A0B424D92}"/>
    <hyperlink ref="C65" location="XII_3._VI_AuM_Ums!A1" display="Taxonomiekonforme Wirtschaftstätigkeiten (Zähler) |  Verwaltete Vermögenswerte (AuM)" xr:uid="{BE29B48D-5B62-466B-8F0D-7831C0912009}"/>
    <hyperlink ref="C66" location="XII_4._VI_AuM_Ums!A1" display="Taxonomiefähige, aber nicht taxonomiekonforme Wirtschaftstätigkeiten (Nenner) |  Verwaltete Vermögenswerte (AuM)" xr:uid="{D4DE4CF5-B813-4CA5-A627-DDE9A74CBA85}"/>
    <hyperlink ref="C67" location="'XII_5.Nicht-Taxofäh_Nenner'!A1" display="Nicht taxonomiefähige wirtschaftstätigkeiten (Nenner)" xr:uid="{F25A2088-9B6E-4D08-BAA6-7016D2C82B8E}"/>
    <hyperlink ref="C63" location="XII_1._VI_AuM_Ums!A1" display="Tätigkeiten in den Bereichen Kernenergie und fossiles Gas | Verwaltete Vermögenswerte (AuM)" xr:uid="{07088337-6A4D-47CF-80AA-7ACB8BAE27EB}"/>
    <hyperlink ref="F56" location="XII_1._VI_Zufluss_CapEx!A1" display="Tätigkeiten in den Bereichen Kernenergie und fossiles Gas" xr:uid="{865DF123-9C6F-4465-B62D-AEA3BF84E0B3}"/>
    <hyperlink ref="F57" location="XII_2._VI_Zufluss_CapEx!A1" display="Taxonomiekonforme Wirtschaftstätigkeiten (Nenner)" xr:uid="{5F738E3A-4BFA-4C3A-97FD-1FE97710B358}"/>
    <hyperlink ref="F58" location="XII_3._VI_Zufluss_CapEx!A1" display="Taxonomiekonforme Wirtschaftstätigkeiten (Zähler)" xr:uid="{5EC6D43E-3FE2-40AA-AD36-E626D40C2188}"/>
    <hyperlink ref="F59" location="XII_4._VI_Zufluss_CapEx!A1" display="Taxonomiefähige, aber nicht taxonomiekonforme Wirtschaftstätigkeiten (Nenner)" xr:uid="{6E4CDA78-1D39-4825-BF61-0FB8FA35397C}"/>
    <hyperlink ref="F60" location="'XII_5.Nicht-Taxofäh_Nenner'!A1" display="Nicht taxonomiefähige wirtschaftstätigkeiten (Nenner)" xr:uid="{6A0FAA54-216F-42CE-ADAB-53A6C0FB1CDC}"/>
    <hyperlink ref="F62" location="XII_1._VI_FinGar_Cpx!A1" display="Tätigkeiten in den Bereichen Kernenergie und fossiles Gas | Finanzgarantien" xr:uid="{53FF6195-2FB7-41E1-A463-E32A9E8F1E93}"/>
    <hyperlink ref="F64" location="XII_2._VI_AuM_Cpx!A1" display="Taxonomiekonforme Wirtschaftstätigkeiten (Nenner) | Verwaltete Vermögenswerte (AuM)" xr:uid="{AE5116F9-5317-49E3-878F-30CCB098376F}"/>
    <hyperlink ref="F65" location="XII_3._VI_AuM_Cpx!A1" display="Taxonomiekonforme Wirtschaftstätigkeiten (Zähler) |  Verwaltete Vermögenswerte (AuM)" xr:uid="{141E1A64-BC9D-4E33-B512-8CF5D6FFFF3A}"/>
    <hyperlink ref="F66" location="XII_4._VI_AuM_Cpx!A1" display="Taxonomiefähige, aber nicht taxonomiekonforme Wirtschaftstätigkeiten (Nenner) |  Verwaltete Vermögenswerte (AuM)" xr:uid="{4E41CC30-0035-4171-8A73-616D4C87ECD0}"/>
    <hyperlink ref="F67" location="'XII_5.Nicht-Taxofäh_Nenner'!A1" display="Nicht taxonomiefähige wirtschaftstätigkeiten (Nenner)" xr:uid="{2427C814-3CCE-461E-B218-83C2943676AF}"/>
    <hyperlink ref="F63" location="XII_1._VI_AuM_Cpx!A1" display="Tätigkeiten in den Bereichen Kernenergie und fossiles Gas | Verwaltete Vermögenswerte (AuM)" xr:uid="{D0F05425-2EE9-481F-A720-94AD2B8F3ED4}"/>
  </hyperlink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10FDA-E4F7-4113-8D02-1E3FD9342D6E}">
  <sheetPr>
    <tabColor rgb="FF2FB7BC"/>
  </sheetPr>
  <dimension ref="A1:L136"/>
  <sheetViews>
    <sheetView showGridLines="0" zoomScaleNormal="100" workbookViewId="0">
      <selection activeCell="B1" sqref="B1"/>
    </sheetView>
  </sheetViews>
  <sheetFormatPr baseColWidth="10" defaultColWidth="11.42578125" defaultRowHeight="11.25" x14ac:dyDescent="0.2"/>
  <cols>
    <col min="1" max="1" width="6.5703125" style="77" bestFit="1" customWidth="1"/>
    <col min="2" max="2" width="6.7109375" style="77" customWidth="1"/>
    <col min="3" max="3" width="45.7109375" style="77" customWidth="1"/>
    <col min="4" max="9" width="13.42578125" style="77" customWidth="1"/>
    <col min="10" max="16384" width="11.42578125" style="77"/>
  </cols>
  <sheetData>
    <row r="1" spans="1:12" ht="14.45" customHeight="1" x14ac:dyDescent="0.2">
      <c r="A1" s="462" t="s">
        <v>41</v>
      </c>
      <c r="B1" s="738"/>
    </row>
    <row r="2" spans="1:12" ht="14.45" customHeight="1" x14ac:dyDescent="0.2">
      <c r="A2" s="204"/>
    </row>
    <row r="3" spans="1:12" ht="14.45" customHeight="1" x14ac:dyDescent="0.2">
      <c r="B3" s="152" t="s">
        <v>250</v>
      </c>
      <c r="C3" s="152"/>
      <c r="D3" s="152"/>
      <c r="E3" s="152"/>
      <c r="F3" s="152"/>
      <c r="G3" s="152"/>
      <c r="H3" s="152"/>
      <c r="I3" s="152"/>
    </row>
    <row r="4" spans="1:12" ht="14.45" customHeight="1" x14ac:dyDescent="0.2"/>
    <row r="5" spans="1:12" ht="14.45" customHeight="1" x14ac:dyDescent="0.2">
      <c r="B5" s="673" t="s">
        <v>220</v>
      </c>
      <c r="C5" s="676" t="s">
        <v>225</v>
      </c>
      <c r="D5" s="679" t="s">
        <v>226</v>
      </c>
      <c r="E5" s="680"/>
      <c r="F5" s="680"/>
      <c r="G5" s="680"/>
      <c r="H5" s="680"/>
      <c r="I5" s="681"/>
    </row>
    <row r="6" spans="1:12" ht="40.15" customHeight="1" x14ac:dyDescent="0.2">
      <c r="B6" s="674"/>
      <c r="C6" s="677"/>
      <c r="D6" s="682" t="s">
        <v>227</v>
      </c>
      <c r="E6" s="682"/>
      <c r="F6" s="682" t="s">
        <v>228</v>
      </c>
      <c r="G6" s="682"/>
      <c r="H6" s="683" t="s">
        <v>229</v>
      </c>
      <c r="I6" s="684"/>
    </row>
    <row r="7" spans="1:12" ht="14.45" customHeight="1" x14ac:dyDescent="0.2">
      <c r="B7" s="675"/>
      <c r="C7" s="678"/>
      <c r="D7" s="84" t="s">
        <v>230</v>
      </c>
      <c r="E7" s="84" t="s">
        <v>66</v>
      </c>
      <c r="F7" s="84" t="s">
        <v>230</v>
      </c>
      <c r="G7" s="84" t="s">
        <v>66</v>
      </c>
      <c r="H7" s="84" t="s">
        <v>230</v>
      </c>
      <c r="I7" s="84" t="s">
        <v>66</v>
      </c>
    </row>
    <row r="8" spans="1:12" ht="49.9" customHeight="1" x14ac:dyDescent="0.2">
      <c r="B8" s="162" t="s">
        <v>155</v>
      </c>
      <c r="C8" s="165" t="s">
        <v>251</v>
      </c>
      <c r="D8" s="434">
        <v>2528</v>
      </c>
      <c r="E8" s="109">
        <v>0</v>
      </c>
      <c r="F8" s="434">
        <v>2528</v>
      </c>
      <c r="G8" s="109">
        <v>0</v>
      </c>
      <c r="H8" s="435">
        <v>0</v>
      </c>
      <c r="I8" s="109">
        <v>0</v>
      </c>
    </row>
    <row r="9" spans="1:12" ht="49.9" customHeight="1" x14ac:dyDescent="0.2">
      <c r="B9" s="163" t="s">
        <v>158</v>
      </c>
      <c r="C9" s="79" t="s">
        <v>252</v>
      </c>
      <c r="D9" s="434">
        <v>11455</v>
      </c>
      <c r="E9" s="109">
        <v>0</v>
      </c>
      <c r="F9" s="434">
        <v>11455</v>
      </c>
      <c r="G9" s="109">
        <v>0</v>
      </c>
      <c r="H9" s="435">
        <v>0</v>
      </c>
      <c r="I9" s="109">
        <v>0</v>
      </c>
    </row>
    <row r="10" spans="1:12" ht="49.9" customHeight="1" x14ac:dyDescent="0.2">
      <c r="B10" s="163" t="s">
        <v>160</v>
      </c>
      <c r="C10" s="79" t="s">
        <v>253</v>
      </c>
      <c r="D10" s="434">
        <v>399413</v>
      </c>
      <c r="E10" s="109">
        <v>0</v>
      </c>
      <c r="F10" s="434">
        <v>399413</v>
      </c>
      <c r="G10" s="109">
        <v>0</v>
      </c>
      <c r="H10" s="435">
        <v>0</v>
      </c>
      <c r="I10" s="109">
        <v>0</v>
      </c>
    </row>
    <row r="11" spans="1:12" ht="49.9" customHeight="1" x14ac:dyDescent="0.2">
      <c r="B11" s="163" t="s">
        <v>163</v>
      </c>
      <c r="C11" s="79" t="s">
        <v>254</v>
      </c>
      <c r="D11" s="434">
        <v>17822225</v>
      </c>
      <c r="E11" s="109">
        <v>1E-3</v>
      </c>
      <c r="F11" s="434">
        <v>17822225</v>
      </c>
      <c r="G11" s="109">
        <v>1E-3</v>
      </c>
      <c r="H11" s="435">
        <v>0</v>
      </c>
      <c r="I11" s="109">
        <v>0</v>
      </c>
      <c r="K11" s="148"/>
      <c r="L11" s="149"/>
    </row>
    <row r="12" spans="1:12" ht="49.9" customHeight="1" x14ac:dyDescent="0.2">
      <c r="B12" s="163" t="s">
        <v>165</v>
      </c>
      <c r="C12" s="79" t="s">
        <v>255</v>
      </c>
      <c r="D12" s="434">
        <v>10966970</v>
      </c>
      <c r="E12" s="109">
        <v>5.9999999999999995E-4</v>
      </c>
      <c r="F12" s="434">
        <v>10966970</v>
      </c>
      <c r="G12" s="109">
        <v>5.9999999999999995E-4</v>
      </c>
      <c r="H12" s="435">
        <v>0</v>
      </c>
      <c r="I12" s="109">
        <v>0</v>
      </c>
    </row>
    <row r="13" spans="1:12" ht="49.9" customHeight="1" x14ac:dyDescent="0.2">
      <c r="B13" s="163" t="s">
        <v>167</v>
      </c>
      <c r="C13" s="79" t="s">
        <v>256</v>
      </c>
      <c r="D13" s="434">
        <v>367351</v>
      </c>
      <c r="E13" s="109">
        <v>0</v>
      </c>
      <c r="F13" s="434">
        <v>367351</v>
      </c>
      <c r="G13" s="109">
        <v>0</v>
      </c>
      <c r="H13" s="435">
        <v>0</v>
      </c>
      <c r="I13" s="109">
        <v>0</v>
      </c>
    </row>
    <row r="14" spans="1:12" ht="49.9" customHeight="1" x14ac:dyDescent="0.2">
      <c r="B14" s="164" t="s">
        <v>237</v>
      </c>
      <c r="C14" s="166" t="s">
        <v>257</v>
      </c>
      <c r="D14" s="432">
        <v>1248693842</v>
      </c>
      <c r="E14" s="145">
        <v>7.1999999999999995E-2</v>
      </c>
      <c r="F14" s="432">
        <v>1242382180</v>
      </c>
      <c r="G14" s="145">
        <v>7.17E-2</v>
      </c>
      <c r="H14" s="432">
        <v>6311662</v>
      </c>
      <c r="I14" s="145">
        <v>4.0000000000000002E-4</v>
      </c>
    </row>
    <row r="15" spans="1:12" ht="49.9" customHeight="1" x14ac:dyDescent="0.2">
      <c r="B15" s="430" t="s">
        <v>239</v>
      </c>
      <c r="C15" s="426" t="s">
        <v>258</v>
      </c>
      <c r="D15" s="433">
        <v>1278263784</v>
      </c>
      <c r="E15" s="427">
        <v>7.3800000000000004E-2</v>
      </c>
      <c r="F15" s="433">
        <v>1271952123</v>
      </c>
      <c r="G15" s="427">
        <v>7.3400000000000007E-2</v>
      </c>
      <c r="H15" s="433">
        <v>6311662</v>
      </c>
      <c r="I15" s="427">
        <v>4.0000000000000002E-4</v>
      </c>
    </row>
    <row r="16" spans="1:12" ht="14.45" customHeight="1" x14ac:dyDescent="0.2"/>
    <row r="17" spans="4:4" ht="14.45" customHeight="1" x14ac:dyDescent="0.2">
      <c r="D17" s="147"/>
    </row>
    <row r="18" spans="4:4" ht="14.45" customHeight="1" x14ac:dyDescent="0.2"/>
    <row r="19" spans="4:4" ht="14.45" customHeight="1" x14ac:dyDescent="0.2"/>
    <row r="20" spans="4:4" ht="14.45" customHeight="1" x14ac:dyDescent="0.2"/>
    <row r="21" spans="4:4" ht="14.45" customHeight="1" x14ac:dyDescent="0.2"/>
    <row r="22" spans="4:4" ht="14.45" customHeight="1" x14ac:dyDescent="0.2"/>
    <row r="23" spans="4:4" ht="14.45" customHeight="1" x14ac:dyDescent="0.2"/>
    <row r="24" spans="4:4" ht="14.45" customHeight="1" x14ac:dyDescent="0.2"/>
    <row r="25" spans="4:4" ht="14.45" customHeight="1" x14ac:dyDescent="0.2"/>
    <row r="26" spans="4:4" ht="14.45" customHeight="1" x14ac:dyDescent="0.2"/>
    <row r="27" spans="4:4" ht="14.45" customHeight="1" x14ac:dyDescent="0.2"/>
    <row r="28" spans="4:4" ht="14.45" customHeight="1" x14ac:dyDescent="0.2"/>
    <row r="29" spans="4:4" ht="14.45" customHeight="1" x14ac:dyDescent="0.2"/>
    <row r="30" spans="4:4" ht="14.45" customHeight="1" x14ac:dyDescent="0.2"/>
    <row r="31" spans="4:4" ht="14.45" customHeight="1" x14ac:dyDescent="0.2"/>
    <row r="32" spans="4:4" ht="14.45" customHeight="1" x14ac:dyDescent="0.2"/>
    <row r="33" ht="14.45" customHeight="1" x14ac:dyDescent="0.2"/>
    <row r="34" ht="14.45" customHeight="1" x14ac:dyDescent="0.2"/>
    <row r="35" ht="14.45" customHeight="1" x14ac:dyDescent="0.2"/>
    <row r="36" ht="14.45" customHeight="1" x14ac:dyDescent="0.2"/>
    <row r="37" ht="14.45" customHeight="1" x14ac:dyDescent="0.2"/>
    <row r="38" ht="14.45" customHeight="1" x14ac:dyDescent="0.2"/>
    <row r="39" ht="14.45" customHeight="1" x14ac:dyDescent="0.2"/>
    <row r="40" ht="14.45" customHeight="1" x14ac:dyDescent="0.2"/>
    <row r="41" ht="14.45" customHeight="1" x14ac:dyDescent="0.2"/>
    <row r="42" ht="14.45" customHeight="1" x14ac:dyDescent="0.2"/>
    <row r="43" ht="14.45" customHeight="1" x14ac:dyDescent="0.2"/>
    <row r="44" ht="14.45" customHeight="1" x14ac:dyDescent="0.2"/>
    <row r="45" ht="14.45" customHeight="1" x14ac:dyDescent="0.2"/>
    <row r="46" ht="14.45" customHeight="1" x14ac:dyDescent="0.2"/>
    <row r="47" ht="14.45" customHeight="1" x14ac:dyDescent="0.2"/>
    <row r="48" ht="14.45" customHeight="1" x14ac:dyDescent="0.2"/>
    <row r="49" ht="14.45" customHeight="1" x14ac:dyDescent="0.2"/>
    <row r="50" ht="14.45" customHeight="1" x14ac:dyDescent="0.2"/>
    <row r="51" ht="14.45" customHeight="1" x14ac:dyDescent="0.2"/>
    <row r="52" ht="14.45" customHeight="1" x14ac:dyDescent="0.2"/>
    <row r="53" ht="14.45" customHeight="1" x14ac:dyDescent="0.2"/>
    <row r="54" ht="14.45" customHeight="1" x14ac:dyDescent="0.2"/>
    <row r="55" ht="14.45" customHeight="1" x14ac:dyDescent="0.2"/>
    <row r="56" ht="14.45" customHeight="1" x14ac:dyDescent="0.2"/>
    <row r="57" ht="14.45" customHeight="1" x14ac:dyDescent="0.2"/>
    <row r="58" ht="14.45" customHeight="1" x14ac:dyDescent="0.2"/>
    <row r="59" ht="14.45" customHeight="1" x14ac:dyDescent="0.2"/>
    <row r="60" ht="14.45" customHeight="1" x14ac:dyDescent="0.2"/>
    <row r="61" ht="14.45" customHeight="1" x14ac:dyDescent="0.2"/>
    <row r="62" ht="14.45" customHeight="1" x14ac:dyDescent="0.2"/>
    <row r="63" ht="14.45" customHeight="1" x14ac:dyDescent="0.2"/>
    <row r="64" ht="14.45" customHeight="1" x14ac:dyDescent="0.2"/>
    <row r="65" ht="14.45" customHeight="1" x14ac:dyDescent="0.2"/>
    <row r="66" ht="14.45" customHeight="1" x14ac:dyDescent="0.2"/>
    <row r="67" ht="14.45" customHeight="1" x14ac:dyDescent="0.2"/>
    <row r="68" ht="14.45" customHeight="1" x14ac:dyDescent="0.2"/>
    <row r="69" ht="14.45" customHeight="1" x14ac:dyDescent="0.2"/>
    <row r="70" ht="14.45" customHeight="1" x14ac:dyDescent="0.2"/>
    <row r="71" ht="14.45" customHeight="1" x14ac:dyDescent="0.2"/>
    <row r="72" ht="14.45" customHeight="1" x14ac:dyDescent="0.2"/>
    <row r="73" ht="14.45" customHeight="1" x14ac:dyDescent="0.2"/>
    <row r="74" ht="14.45" customHeight="1" x14ac:dyDescent="0.2"/>
    <row r="75" ht="14.45" customHeight="1" x14ac:dyDescent="0.2"/>
    <row r="76" ht="14.45" customHeight="1" x14ac:dyDescent="0.2"/>
    <row r="77" ht="14.45" customHeight="1" x14ac:dyDescent="0.2"/>
    <row r="78" ht="14.45" customHeight="1" x14ac:dyDescent="0.2"/>
    <row r="79" ht="14.45" customHeight="1" x14ac:dyDescent="0.2"/>
    <row r="80" ht="14.45" customHeight="1" x14ac:dyDescent="0.2"/>
    <row r="81" ht="14.45" customHeight="1" x14ac:dyDescent="0.2"/>
    <row r="82" ht="14.45" customHeight="1" x14ac:dyDescent="0.2"/>
    <row r="83" ht="14.45" customHeight="1" x14ac:dyDescent="0.2"/>
    <row r="84" ht="14.45" customHeight="1" x14ac:dyDescent="0.2"/>
    <row r="85" ht="14.45" customHeight="1" x14ac:dyDescent="0.2"/>
    <row r="86" ht="14.45" customHeight="1" x14ac:dyDescent="0.2"/>
    <row r="87" ht="14.45" customHeight="1" x14ac:dyDescent="0.2"/>
    <row r="88" ht="14.45" customHeight="1" x14ac:dyDescent="0.2"/>
    <row r="89" ht="14.45" customHeight="1" x14ac:dyDescent="0.2"/>
    <row r="90" ht="14.45" customHeight="1" x14ac:dyDescent="0.2"/>
    <row r="91" ht="14.45" customHeight="1" x14ac:dyDescent="0.2"/>
    <row r="92" ht="14.45" customHeight="1" x14ac:dyDescent="0.2"/>
    <row r="93" ht="14.45" customHeight="1" x14ac:dyDescent="0.2"/>
    <row r="94" ht="14.45" customHeight="1" x14ac:dyDescent="0.2"/>
    <row r="95" ht="14.45" customHeight="1" x14ac:dyDescent="0.2"/>
    <row r="96" ht="14.45" customHeight="1" x14ac:dyDescent="0.2"/>
    <row r="97" ht="14.45" customHeight="1" x14ac:dyDescent="0.2"/>
    <row r="98" ht="14.45" customHeight="1" x14ac:dyDescent="0.2"/>
    <row r="99" ht="14.45" customHeight="1" x14ac:dyDescent="0.2"/>
    <row r="100" ht="14.45" customHeight="1" x14ac:dyDescent="0.2"/>
    <row r="101" ht="14.45" customHeight="1" x14ac:dyDescent="0.2"/>
    <row r="102" ht="14.45" customHeight="1" x14ac:dyDescent="0.2"/>
    <row r="103" ht="14.45" customHeight="1" x14ac:dyDescent="0.2"/>
    <row r="104" ht="14.45" customHeight="1" x14ac:dyDescent="0.2"/>
    <row r="105" ht="14.45" customHeight="1" x14ac:dyDescent="0.2"/>
    <row r="106" ht="14.45" customHeight="1" x14ac:dyDescent="0.2"/>
    <row r="107" ht="14.45" customHeight="1" x14ac:dyDescent="0.2"/>
    <row r="108" ht="14.45" customHeight="1" x14ac:dyDescent="0.2"/>
    <row r="109" ht="14.45" customHeight="1" x14ac:dyDescent="0.2"/>
    <row r="110" ht="14.45" customHeight="1" x14ac:dyDescent="0.2"/>
    <row r="111" ht="14.45" customHeight="1" x14ac:dyDescent="0.2"/>
    <row r="112" ht="14.45" customHeight="1" x14ac:dyDescent="0.2"/>
    <row r="113" ht="14.45" customHeight="1" x14ac:dyDescent="0.2"/>
    <row r="114" ht="14.45" customHeight="1" x14ac:dyDescent="0.2"/>
    <row r="115" ht="14.45" customHeight="1" x14ac:dyDescent="0.2"/>
    <row r="116" ht="14.45" customHeight="1" x14ac:dyDescent="0.2"/>
    <row r="117" ht="14.45" customHeight="1" x14ac:dyDescent="0.2"/>
    <row r="118" ht="14.45" customHeight="1" x14ac:dyDescent="0.2"/>
    <row r="119" ht="14.45" customHeight="1" x14ac:dyDescent="0.2"/>
    <row r="120" ht="14.45" customHeight="1" x14ac:dyDescent="0.2"/>
    <row r="121" ht="14.45" customHeight="1" x14ac:dyDescent="0.2"/>
    <row r="122" ht="14.45" customHeight="1" x14ac:dyDescent="0.2"/>
    <row r="123" ht="14.45" customHeight="1" x14ac:dyDescent="0.2"/>
    <row r="124" ht="14.45" customHeight="1" x14ac:dyDescent="0.2"/>
    <row r="125" ht="14.45" customHeight="1" x14ac:dyDescent="0.2"/>
    <row r="126" ht="14.45" customHeight="1" x14ac:dyDescent="0.2"/>
    <row r="127" ht="14.45" customHeight="1" x14ac:dyDescent="0.2"/>
    <row r="128" ht="14.45" customHeight="1" x14ac:dyDescent="0.2"/>
    <row r="129" ht="14.45" customHeight="1" x14ac:dyDescent="0.2"/>
    <row r="130" ht="14.45" customHeight="1" x14ac:dyDescent="0.2"/>
    <row r="131" ht="14.45" customHeight="1" x14ac:dyDescent="0.2"/>
    <row r="132" ht="14.45" customHeight="1" x14ac:dyDescent="0.2"/>
    <row r="133" ht="14.45" customHeight="1" x14ac:dyDescent="0.2"/>
    <row r="134" ht="14.45" customHeight="1" x14ac:dyDescent="0.2"/>
    <row r="135" ht="14.45" customHeight="1" x14ac:dyDescent="0.2"/>
    <row r="136" ht="14.45" customHeight="1" x14ac:dyDescent="0.2"/>
  </sheetData>
  <mergeCells count="6">
    <mergeCell ref="B5:B7"/>
    <mergeCell ref="C5:C7"/>
    <mergeCell ref="D5:I5"/>
    <mergeCell ref="D6:E6"/>
    <mergeCell ref="F6:G6"/>
    <mergeCell ref="H6:I6"/>
  </mergeCells>
  <hyperlinks>
    <hyperlink ref="A1" location="Index!A1" display="INDEX" xr:uid="{6BB7D414-B658-4E0A-8A03-4D80EAD84B4C}"/>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BCF30-106D-4B41-A5AC-8C40753E11AF}">
  <sheetPr>
    <tabColor rgb="FF2FB7BC"/>
  </sheetPr>
  <dimension ref="A1:D12"/>
  <sheetViews>
    <sheetView showGridLines="0" zoomScaleNormal="100" workbookViewId="0">
      <selection activeCell="B1" sqref="B1"/>
    </sheetView>
  </sheetViews>
  <sheetFormatPr baseColWidth="10" defaultColWidth="11.42578125" defaultRowHeight="11.25" x14ac:dyDescent="0.2"/>
  <cols>
    <col min="1" max="1" width="6.5703125" style="77" bestFit="1" customWidth="1"/>
    <col min="2" max="2" width="6.7109375" style="77" customWidth="1"/>
    <col min="3" max="3" width="74.28515625" style="77" customWidth="1"/>
    <col min="4" max="4" width="12.7109375" style="77" customWidth="1"/>
    <col min="5" max="5" width="25.140625" style="77" customWidth="1"/>
    <col min="6" max="16384" width="11.42578125" style="77"/>
  </cols>
  <sheetData>
    <row r="1" spans="1:4" ht="14.45" customHeight="1" x14ac:dyDescent="0.2">
      <c r="A1" s="462" t="s">
        <v>41</v>
      </c>
      <c r="B1" s="738"/>
    </row>
    <row r="2" spans="1:4" ht="13.9" customHeight="1" x14ac:dyDescent="0.2">
      <c r="A2" s="204"/>
    </row>
    <row r="3" spans="1:4" ht="13.9" customHeight="1" x14ac:dyDescent="0.2">
      <c r="B3" s="152" t="s">
        <v>259</v>
      </c>
      <c r="C3" s="152"/>
      <c r="D3" s="152"/>
    </row>
    <row r="4" spans="1:4" ht="13.9" customHeight="1" x14ac:dyDescent="0.2"/>
    <row r="5" spans="1:4" ht="13.9" customHeight="1" x14ac:dyDescent="0.2">
      <c r="B5" s="84" t="s">
        <v>220</v>
      </c>
      <c r="C5" s="84" t="s">
        <v>221</v>
      </c>
      <c r="D5" s="423">
        <v>46022</v>
      </c>
    </row>
    <row r="6" spans="1:4" ht="55.15" customHeight="1" x14ac:dyDescent="0.2">
      <c r="B6" s="162" t="s">
        <v>155</v>
      </c>
      <c r="C6" s="79" t="s">
        <v>156</v>
      </c>
      <c r="D6" s="80" t="s">
        <v>222</v>
      </c>
    </row>
    <row r="7" spans="1:4" ht="55.15" customHeight="1" x14ac:dyDescent="0.2">
      <c r="B7" s="162" t="s">
        <v>158</v>
      </c>
      <c r="C7" s="79" t="s">
        <v>159</v>
      </c>
      <c r="D7" s="80" t="s">
        <v>222</v>
      </c>
    </row>
    <row r="8" spans="1:4" ht="55.15" customHeight="1" x14ac:dyDescent="0.2">
      <c r="B8" s="162" t="s">
        <v>160</v>
      </c>
      <c r="C8" s="79" t="s">
        <v>161</v>
      </c>
      <c r="D8" s="80" t="s">
        <v>222</v>
      </c>
    </row>
    <row r="9" spans="1:4" x14ac:dyDescent="0.2">
      <c r="B9" s="162"/>
      <c r="C9" s="84" t="s">
        <v>223</v>
      </c>
      <c r="D9" s="81"/>
    </row>
    <row r="10" spans="1:4" ht="45" customHeight="1" x14ac:dyDescent="0.2">
      <c r="B10" s="162" t="s">
        <v>163</v>
      </c>
      <c r="C10" s="78" t="s">
        <v>164</v>
      </c>
      <c r="D10" s="80" t="s">
        <v>222</v>
      </c>
    </row>
    <row r="11" spans="1:4" ht="45" customHeight="1" x14ac:dyDescent="0.2">
      <c r="B11" s="162" t="s">
        <v>165</v>
      </c>
      <c r="C11" s="78" t="s">
        <v>166</v>
      </c>
      <c r="D11" s="80" t="s">
        <v>222</v>
      </c>
    </row>
    <row r="12" spans="1:4" ht="45" customHeight="1" x14ac:dyDescent="0.2">
      <c r="B12" s="162" t="s">
        <v>167</v>
      </c>
      <c r="C12" s="78" t="s">
        <v>168</v>
      </c>
      <c r="D12" s="80" t="s">
        <v>222</v>
      </c>
    </row>
  </sheetData>
  <hyperlinks>
    <hyperlink ref="A1" location="Index!A1" display="INDEX" xr:uid="{E639DB49-7344-4319-8173-2674D70C7BFC}"/>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03E3A-9EBE-4B34-AB04-B302D388AE34}">
  <sheetPr>
    <tabColor rgb="FF2FB7BC"/>
  </sheetPr>
  <dimension ref="A1:I17"/>
  <sheetViews>
    <sheetView showGridLines="0" zoomScaleNormal="100" workbookViewId="0">
      <selection activeCell="B1" sqref="B1"/>
    </sheetView>
  </sheetViews>
  <sheetFormatPr baseColWidth="10" defaultColWidth="11.42578125" defaultRowHeight="11.25" x14ac:dyDescent="0.2"/>
  <cols>
    <col min="1" max="1" width="6.5703125" style="77" bestFit="1" customWidth="1"/>
    <col min="2" max="2" width="6.7109375" style="77" customWidth="1"/>
    <col min="3" max="3" width="45.7109375" style="77" customWidth="1"/>
    <col min="4" max="9" width="13.42578125" style="77" customWidth="1"/>
    <col min="10" max="16384" width="11.42578125" style="77"/>
  </cols>
  <sheetData>
    <row r="1" spans="1:9" ht="14.45" customHeight="1" x14ac:dyDescent="0.2">
      <c r="A1" s="462" t="s">
        <v>41</v>
      </c>
      <c r="B1" s="738"/>
    </row>
    <row r="2" spans="1:9" ht="14.45" customHeight="1" x14ac:dyDescent="0.2">
      <c r="A2" s="204"/>
    </row>
    <row r="3" spans="1:9" ht="14.45" customHeight="1" x14ac:dyDescent="0.2">
      <c r="B3" s="152" t="s">
        <v>260</v>
      </c>
      <c r="C3" s="152"/>
      <c r="D3" s="152"/>
      <c r="E3" s="152"/>
      <c r="F3" s="152"/>
      <c r="G3" s="152"/>
      <c r="H3" s="152"/>
      <c r="I3" s="152"/>
    </row>
    <row r="4" spans="1:9" ht="14.45" customHeight="1" x14ac:dyDescent="0.2"/>
    <row r="5" spans="1:9" ht="14.45" customHeight="1" x14ac:dyDescent="0.2">
      <c r="B5" s="673" t="s">
        <v>220</v>
      </c>
      <c r="C5" s="676" t="s">
        <v>225</v>
      </c>
      <c r="D5" s="679" t="s">
        <v>226</v>
      </c>
      <c r="E5" s="680"/>
      <c r="F5" s="680"/>
      <c r="G5" s="680"/>
      <c r="H5" s="680"/>
      <c r="I5" s="681"/>
    </row>
    <row r="6" spans="1:9" ht="40.15" customHeight="1" x14ac:dyDescent="0.25">
      <c r="A6" s="87"/>
      <c r="B6" s="674"/>
      <c r="C6" s="677"/>
      <c r="D6" s="682" t="s">
        <v>227</v>
      </c>
      <c r="E6" s="682"/>
      <c r="F6" s="682" t="s">
        <v>228</v>
      </c>
      <c r="G6" s="682"/>
      <c r="H6" s="683" t="s">
        <v>229</v>
      </c>
      <c r="I6" s="684"/>
    </row>
    <row r="7" spans="1:9" ht="14.45" customHeight="1" x14ac:dyDescent="0.2">
      <c r="B7" s="675"/>
      <c r="C7" s="678"/>
      <c r="D7" s="84" t="s">
        <v>230</v>
      </c>
      <c r="E7" s="84" t="s">
        <v>66</v>
      </c>
      <c r="F7" s="84" t="s">
        <v>230</v>
      </c>
      <c r="G7" s="84" t="s">
        <v>66</v>
      </c>
      <c r="H7" s="84" t="s">
        <v>230</v>
      </c>
      <c r="I7" s="84" t="s">
        <v>66</v>
      </c>
    </row>
    <row r="8" spans="1:9" ht="49.9" customHeight="1" x14ac:dyDescent="0.2">
      <c r="B8" s="162" t="s">
        <v>155</v>
      </c>
      <c r="C8" s="165" t="s">
        <v>231</v>
      </c>
      <c r="D8" s="431">
        <v>0</v>
      </c>
      <c r="E8" s="109">
        <v>0</v>
      </c>
      <c r="F8" s="434">
        <v>0</v>
      </c>
      <c r="G8" s="109">
        <v>0</v>
      </c>
      <c r="H8" s="435">
        <v>0</v>
      </c>
      <c r="I8" s="436">
        <v>0</v>
      </c>
    </row>
    <row r="9" spans="1:9" ht="49.9" customHeight="1" x14ac:dyDescent="0.2">
      <c r="B9" s="163" t="s">
        <v>158</v>
      </c>
      <c r="C9" s="79" t="s">
        <v>232</v>
      </c>
      <c r="D9" s="431">
        <v>4145656</v>
      </c>
      <c r="E9" s="109">
        <v>2.0000000000000001E-4</v>
      </c>
      <c r="F9" s="434">
        <v>4145656</v>
      </c>
      <c r="G9" s="109">
        <v>2.0000000000000001E-4</v>
      </c>
      <c r="H9" s="435">
        <v>0</v>
      </c>
      <c r="I9" s="436">
        <v>0</v>
      </c>
    </row>
    <row r="10" spans="1:9" ht="49.9" customHeight="1" x14ac:dyDescent="0.2">
      <c r="B10" s="163" t="s">
        <v>160</v>
      </c>
      <c r="C10" s="79" t="s">
        <v>233</v>
      </c>
      <c r="D10" s="431">
        <v>12522936</v>
      </c>
      <c r="E10" s="109">
        <v>6.9999999999999999E-4</v>
      </c>
      <c r="F10" s="434">
        <v>12522936</v>
      </c>
      <c r="G10" s="109">
        <v>6.9999999999999999E-4</v>
      </c>
      <c r="H10" s="435">
        <v>0</v>
      </c>
      <c r="I10" s="436">
        <v>0</v>
      </c>
    </row>
    <row r="11" spans="1:9" ht="49.9" customHeight="1" x14ac:dyDescent="0.2">
      <c r="B11" s="163" t="s">
        <v>163</v>
      </c>
      <c r="C11" s="79" t="s">
        <v>234</v>
      </c>
      <c r="D11" s="431">
        <v>6202515</v>
      </c>
      <c r="E11" s="109">
        <v>4.0000000000000002E-4</v>
      </c>
      <c r="F11" s="434">
        <v>1583067</v>
      </c>
      <c r="G11" s="109">
        <v>1E-4</v>
      </c>
      <c r="H11" s="435">
        <v>4619448</v>
      </c>
      <c r="I11" s="436">
        <v>2.9999999999999997E-4</v>
      </c>
    </row>
    <row r="12" spans="1:9" ht="49.9" customHeight="1" x14ac:dyDescent="0.2">
      <c r="B12" s="163" t="s">
        <v>165</v>
      </c>
      <c r="C12" s="79" t="s">
        <v>235</v>
      </c>
      <c r="D12" s="431">
        <v>438336</v>
      </c>
      <c r="E12" s="109">
        <v>0</v>
      </c>
      <c r="F12" s="434">
        <v>438336</v>
      </c>
      <c r="G12" s="109">
        <v>0</v>
      </c>
      <c r="H12" s="435">
        <v>0</v>
      </c>
      <c r="I12" s="436">
        <v>0</v>
      </c>
    </row>
    <row r="13" spans="1:9" ht="49.9" customHeight="1" x14ac:dyDescent="0.2">
      <c r="B13" s="163" t="s">
        <v>167</v>
      </c>
      <c r="C13" s="79" t="s">
        <v>236</v>
      </c>
      <c r="D13" s="431">
        <v>0</v>
      </c>
      <c r="E13" s="109">
        <v>0</v>
      </c>
      <c r="F13" s="434">
        <v>68718</v>
      </c>
      <c r="G13" s="109">
        <v>0</v>
      </c>
      <c r="H13" s="435">
        <v>0</v>
      </c>
      <c r="I13" s="436">
        <v>0</v>
      </c>
    </row>
    <row r="14" spans="1:9" ht="49.9" customHeight="1" x14ac:dyDescent="0.2">
      <c r="B14" s="164" t="s">
        <v>237</v>
      </c>
      <c r="C14" s="166" t="s">
        <v>238</v>
      </c>
      <c r="D14" s="432">
        <v>605471687</v>
      </c>
      <c r="E14" s="145">
        <v>3.49E-2</v>
      </c>
      <c r="F14" s="432">
        <v>597797678</v>
      </c>
      <c r="G14" s="145">
        <v>3.4500000000000003E-2</v>
      </c>
      <c r="H14" s="432">
        <v>7674009</v>
      </c>
      <c r="I14" s="145">
        <v>4.0000000000000002E-4</v>
      </c>
    </row>
    <row r="15" spans="1:9" ht="49.9" customHeight="1" x14ac:dyDescent="0.2">
      <c r="B15" s="425" t="s">
        <v>239</v>
      </c>
      <c r="C15" s="426" t="s">
        <v>240</v>
      </c>
      <c r="D15" s="433">
        <v>628849847</v>
      </c>
      <c r="E15" s="427">
        <v>3.6299999999999999E-2</v>
      </c>
      <c r="F15" s="433">
        <v>616556391</v>
      </c>
      <c r="G15" s="427">
        <v>3.56E-2</v>
      </c>
      <c r="H15" s="433">
        <v>12293457</v>
      </c>
      <c r="I15" s="427">
        <v>6.9999999999999999E-4</v>
      </c>
    </row>
    <row r="17" spans="4:4" x14ac:dyDescent="0.2">
      <c r="D17" s="146"/>
    </row>
  </sheetData>
  <mergeCells count="6">
    <mergeCell ref="B5:B7"/>
    <mergeCell ref="C5:C7"/>
    <mergeCell ref="D5:I5"/>
    <mergeCell ref="D6:E6"/>
    <mergeCell ref="F6:G6"/>
    <mergeCell ref="H6:I6"/>
  </mergeCells>
  <hyperlinks>
    <hyperlink ref="A1" location="Index!A1" display="INDEX" xr:uid="{0B01E98C-F5B9-440C-A901-47A3CCE84434}"/>
  </hyperlink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310E4-2F40-428E-8C51-C7AF90A8A17F}">
  <sheetPr>
    <tabColor rgb="FF2FB7BC"/>
  </sheetPr>
  <dimension ref="A1:J15"/>
  <sheetViews>
    <sheetView showGridLines="0" zoomScaleNormal="100" workbookViewId="0">
      <selection activeCell="B1" sqref="B1"/>
    </sheetView>
  </sheetViews>
  <sheetFormatPr baseColWidth="10" defaultColWidth="11.42578125" defaultRowHeight="11.25" x14ac:dyDescent="0.2"/>
  <cols>
    <col min="1" max="1" width="6.5703125" style="77" bestFit="1" customWidth="1"/>
    <col min="2" max="2" width="6.7109375" style="77" customWidth="1"/>
    <col min="3" max="3" width="45.7109375" style="77" customWidth="1"/>
    <col min="4" max="9" width="13.42578125" style="77" customWidth="1"/>
    <col min="10" max="10" width="11.42578125" style="77" customWidth="1"/>
    <col min="11" max="16384" width="11.42578125" style="77"/>
  </cols>
  <sheetData>
    <row r="1" spans="1:10" ht="14.45" customHeight="1" x14ac:dyDescent="0.2">
      <c r="A1" s="462" t="s">
        <v>41</v>
      </c>
      <c r="B1" s="738"/>
    </row>
    <row r="2" spans="1:10" ht="14.45" customHeight="1" x14ac:dyDescent="0.2">
      <c r="A2" s="204"/>
    </row>
    <row r="3" spans="1:10" ht="14.45" customHeight="1" x14ac:dyDescent="0.2">
      <c r="B3" s="152" t="s">
        <v>261</v>
      </c>
      <c r="C3" s="152"/>
      <c r="D3" s="152"/>
      <c r="E3" s="152"/>
      <c r="F3" s="152"/>
      <c r="G3" s="152"/>
      <c r="H3" s="152"/>
      <c r="I3" s="152"/>
    </row>
    <row r="4" spans="1:10" ht="14.45" customHeight="1" x14ac:dyDescent="0.2"/>
    <row r="5" spans="1:10" ht="14.45" customHeight="1" x14ac:dyDescent="0.2">
      <c r="B5" s="673" t="s">
        <v>220</v>
      </c>
      <c r="C5" s="676" t="s">
        <v>225</v>
      </c>
      <c r="D5" s="679" t="s">
        <v>226</v>
      </c>
      <c r="E5" s="680"/>
      <c r="F5" s="680"/>
      <c r="G5" s="680"/>
      <c r="H5" s="680"/>
      <c r="I5" s="681"/>
    </row>
    <row r="6" spans="1:10" ht="40.15" customHeight="1" x14ac:dyDescent="0.2">
      <c r="B6" s="674"/>
      <c r="C6" s="677"/>
      <c r="D6" s="682" t="s">
        <v>227</v>
      </c>
      <c r="E6" s="682"/>
      <c r="F6" s="682" t="s">
        <v>228</v>
      </c>
      <c r="G6" s="682"/>
      <c r="H6" s="683" t="s">
        <v>229</v>
      </c>
      <c r="I6" s="684"/>
    </row>
    <row r="7" spans="1:10" ht="14.45" customHeight="1" x14ac:dyDescent="0.2">
      <c r="B7" s="675"/>
      <c r="C7" s="678"/>
      <c r="D7" s="84" t="s">
        <v>230</v>
      </c>
      <c r="E7" s="84" t="s">
        <v>66</v>
      </c>
      <c r="F7" s="84" t="s">
        <v>230</v>
      </c>
      <c r="G7" s="84" t="s">
        <v>66</v>
      </c>
      <c r="H7" s="84" t="s">
        <v>230</v>
      </c>
      <c r="I7" s="84" t="s">
        <v>66</v>
      </c>
    </row>
    <row r="8" spans="1:10" ht="49.9" customHeight="1" x14ac:dyDescent="0.2">
      <c r="B8" s="162" t="s">
        <v>155</v>
      </c>
      <c r="C8" s="165" t="s">
        <v>242</v>
      </c>
      <c r="D8" s="434">
        <v>0</v>
      </c>
      <c r="E8" s="109">
        <v>0</v>
      </c>
      <c r="F8" s="434">
        <v>0</v>
      </c>
      <c r="G8" s="109">
        <v>0</v>
      </c>
      <c r="H8" s="435">
        <v>0</v>
      </c>
      <c r="I8" s="436">
        <v>0</v>
      </c>
      <c r="J8" s="147"/>
    </row>
    <row r="9" spans="1:10" ht="49.9" customHeight="1" x14ac:dyDescent="0.2">
      <c r="B9" s="163" t="s">
        <v>158</v>
      </c>
      <c r="C9" s="79" t="s">
        <v>243</v>
      </c>
      <c r="D9" s="434">
        <v>4145656</v>
      </c>
      <c r="E9" s="109">
        <v>6.6E-3</v>
      </c>
      <c r="F9" s="434">
        <v>4145656</v>
      </c>
      <c r="G9" s="109">
        <v>6.6E-3</v>
      </c>
      <c r="H9" s="435">
        <v>0</v>
      </c>
      <c r="I9" s="436">
        <v>0</v>
      </c>
    </row>
    <row r="10" spans="1:10" ht="49.9" customHeight="1" x14ac:dyDescent="0.2">
      <c r="B10" s="163" t="s">
        <v>160</v>
      </c>
      <c r="C10" s="79" t="s">
        <v>244</v>
      </c>
      <c r="D10" s="434">
        <v>12522936</v>
      </c>
      <c r="E10" s="109">
        <v>1.9900000000000001E-2</v>
      </c>
      <c r="F10" s="434">
        <v>12522936</v>
      </c>
      <c r="G10" s="109">
        <v>1.9900000000000001E-2</v>
      </c>
      <c r="H10" s="435">
        <v>0</v>
      </c>
      <c r="I10" s="436">
        <v>0</v>
      </c>
      <c r="J10" s="147"/>
    </row>
    <row r="11" spans="1:10" ht="49.9" customHeight="1" x14ac:dyDescent="0.2">
      <c r="B11" s="163" t="s">
        <v>163</v>
      </c>
      <c r="C11" s="79" t="s">
        <v>245</v>
      </c>
      <c r="D11" s="434">
        <v>6202515</v>
      </c>
      <c r="E11" s="109">
        <v>9.9000000000000008E-3</v>
      </c>
      <c r="F11" s="434">
        <v>1583067</v>
      </c>
      <c r="G11" s="109">
        <v>2.5000000000000001E-3</v>
      </c>
      <c r="H11" s="435">
        <v>4619448</v>
      </c>
      <c r="I11" s="436">
        <v>7.3000000000000001E-3</v>
      </c>
    </row>
    <row r="12" spans="1:10" ht="49.9" customHeight="1" x14ac:dyDescent="0.2">
      <c r="B12" s="163" t="s">
        <v>165</v>
      </c>
      <c r="C12" s="79" t="s">
        <v>246</v>
      </c>
      <c r="D12" s="434">
        <v>438336</v>
      </c>
      <c r="E12" s="109">
        <v>6.9999999999999999E-4</v>
      </c>
      <c r="F12" s="434">
        <v>438336</v>
      </c>
      <c r="G12" s="109">
        <v>6.9999999999999999E-4</v>
      </c>
      <c r="H12" s="435">
        <v>0</v>
      </c>
      <c r="I12" s="436">
        <v>0</v>
      </c>
    </row>
    <row r="13" spans="1:10" ht="49.9" customHeight="1" x14ac:dyDescent="0.2">
      <c r="B13" s="163" t="s">
        <v>167</v>
      </c>
      <c r="C13" s="79" t="s">
        <v>247</v>
      </c>
      <c r="D13" s="434">
        <v>0</v>
      </c>
      <c r="E13" s="109">
        <v>0</v>
      </c>
      <c r="F13" s="434">
        <v>68718</v>
      </c>
      <c r="G13" s="109">
        <v>1E-4</v>
      </c>
      <c r="H13" s="435">
        <v>0</v>
      </c>
      <c r="I13" s="436">
        <v>0</v>
      </c>
    </row>
    <row r="14" spans="1:10" ht="49.9" customHeight="1" x14ac:dyDescent="0.2">
      <c r="B14" s="164" t="s">
        <v>237</v>
      </c>
      <c r="C14" s="166" t="s">
        <v>248</v>
      </c>
      <c r="D14" s="432">
        <v>605471687</v>
      </c>
      <c r="E14" s="145">
        <v>0.96279999999999999</v>
      </c>
      <c r="F14" s="432">
        <v>597797678</v>
      </c>
      <c r="G14" s="145">
        <v>0.9506</v>
      </c>
      <c r="H14" s="432">
        <v>7674009</v>
      </c>
      <c r="I14" s="145">
        <v>1.2200000000000001E-2</v>
      </c>
    </row>
    <row r="15" spans="1:10" ht="49.9" customHeight="1" x14ac:dyDescent="0.2">
      <c r="B15" s="425" t="s">
        <v>239</v>
      </c>
      <c r="C15" s="426" t="s">
        <v>249</v>
      </c>
      <c r="D15" s="433">
        <v>628849847</v>
      </c>
      <c r="E15" s="427">
        <v>1</v>
      </c>
      <c r="F15" s="433">
        <v>616556391</v>
      </c>
      <c r="G15" s="427">
        <v>0.98050000000000004</v>
      </c>
      <c r="H15" s="433">
        <v>12293457</v>
      </c>
      <c r="I15" s="427">
        <v>1.95E-2</v>
      </c>
    </row>
  </sheetData>
  <mergeCells count="6">
    <mergeCell ref="B5:B7"/>
    <mergeCell ref="C5:C7"/>
    <mergeCell ref="D5:I5"/>
    <mergeCell ref="D6:E6"/>
    <mergeCell ref="F6:G6"/>
    <mergeCell ref="H6:I6"/>
  </mergeCells>
  <hyperlinks>
    <hyperlink ref="A1" location="Index!A1" display="INDEX" xr:uid="{B14A137D-6489-4ABB-AD44-2071B29D92F6}"/>
  </hyperlink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4D6E3-43EA-4F28-ADB6-A444086A4BC9}">
  <sheetPr>
    <tabColor rgb="FF2FB7BC"/>
  </sheetPr>
  <dimension ref="A1:L136"/>
  <sheetViews>
    <sheetView showGridLines="0" zoomScaleNormal="100" workbookViewId="0">
      <selection activeCell="B1" sqref="B1"/>
    </sheetView>
  </sheetViews>
  <sheetFormatPr baseColWidth="10" defaultColWidth="11.42578125" defaultRowHeight="11.25" x14ac:dyDescent="0.2"/>
  <cols>
    <col min="1" max="1" width="6.5703125" style="77" bestFit="1" customWidth="1"/>
    <col min="2" max="2" width="6.7109375" style="77" customWidth="1"/>
    <col min="3" max="3" width="45.7109375" style="77" customWidth="1"/>
    <col min="4" max="9" width="13.42578125" style="77" customWidth="1"/>
    <col min="10" max="16384" width="11.42578125" style="77"/>
  </cols>
  <sheetData>
    <row r="1" spans="1:12" ht="14.45" customHeight="1" x14ac:dyDescent="0.2">
      <c r="A1" s="462" t="s">
        <v>41</v>
      </c>
      <c r="B1" s="738"/>
    </row>
    <row r="2" spans="1:12" ht="14.45" customHeight="1" x14ac:dyDescent="0.2">
      <c r="A2" s="204"/>
    </row>
    <row r="3" spans="1:12" ht="14.45" customHeight="1" x14ac:dyDescent="0.2">
      <c r="B3" s="152" t="s">
        <v>262</v>
      </c>
      <c r="C3" s="152"/>
      <c r="D3" s="152"/>
      <c r="E3" s="152"/>
      <c r="F3" s="152"/>
      <c r="G3" s="152"/>
      <c r="H3" s="152"/>
      <c r="I3" s="152"/>
    </row>
    <row r="4" spans="1:12" ht="14.45" customHeight="1" x14ac:dyDescent="0.2"/>
    <row r="5" spans="1:12" ht="14.45" customHeight="1" x14ac:dyDescent="0.2">
      <c r="B5" s="673" t="s">
        <v>220</v>
      </c>
      <c r="C5" s="676" t="s">
        <v>225</v>
      </c>
      <c r="D5" s="679" t="s">
        <v>226</v>
      </c>
      <c r="E5" s="680"/>
      <c r="F5" s="680"/>
      <c r="G5" s="680"/>
      <c r="H5" s="680"/>
      <c r="I5" s="681"/>
    </row>
    <row r="6" spans="1:12" ht="40.15" customHeight="1" x14ac:dyDescent="0.2">
      <c r="B6" s="674"/>
      <c r="C6" s="677"/>
      <c r="D6" s="682" t="s">
        <v>227</v>
      </c>
      <c r="E6" s="682"/>
      <c r="F6" s="682" t="s">
        <v>228</v>
      </c>
      <c r="G6" s="682"/>
      <c r="H6" s="683" t="s">
        <v>229</v>
      </c>
      <c r="I6" s="684"/>
    </row>
    <row r="7" spans="1:12" ht="14.45" customHeight="1" x14ac:dyDescent="0.2">
      <c r="B7" s="675"/>
      <c r="C7" s="678"/>
      <c r="D7" s="84" t="s">
        <v>230</v>
      </c>
      <c r="E7" s="84" t="s">
        <v>66</v>
      </c>
      <c r="F7" s="84" t="s">
        <v>230</v>
      </c>
      <c r="G7" s="84" t="s">
        <v>66</v>
      </c>
      <c r="H7" s="84" t="s">
        <v>230</v>
      </c>
      <c r="I7" s="84" t="s">
        <v>66</v>
      </c>
    </row>
    <row r="8" spans="1:12" ht="49.9" customHeight="1" x14ac:dyDescent="0.2">
      <c r="B8" s="162" t="s">
        <v>155</v>
      </c>
      <c r="C8" s="165" t="s">
        <v>251</v>
      </c>
      <c r="D8" s="434">
        <v>0</v>
      </c>
      <c r="E8" s="109">
        <v>0</v>
      </c>
      <c r="F8" s="434">
        <v>0</v>
      </c>
      <c r="G8" s="109">
        <v>0</v>
      </c>
      <c r="H8" s="435">
        <v>0</v>
      </c>
      <c r="I8" s="109">
        <v>0</v>
      </c>
    </row>
    <row r="9" spans="1:12" ht="49.9" customHeight="1" x14ac:dyDescent="0.2">
      <c r="B9" s="163" t="s">
        <v>158</v>
      </c>
      <c r="C9" s="79" t="s">
        <v>252</v>
      </c>
      <c r="D9" s="434">
        <v>3283</v>
      </c>
      <c r="E9" s="109">
        <v>0</v>
      </c>
      <c r="F9" s="434">
        <v>3283</v>
      </c>
      <c r="G9" s="109">
        <v>0</v>
      </c>
      <c r="H9" s="435">
        <v>0</v>
      </c>
      <c r="I9" s="109">
        <v>0</v>
      </c>
    </row>
    <row r="10" spans="1:12" ht="49.9" customHeight="1" x14ac:dyDescent="0.2">
      <c r="B10" s="163" t="s">
        <v>160</v>
      </c>
      <c r="C10" s="79" t="s">
        <v>253</v>
      </c>
      <c r="D10" s="434">
        <v>205778</v>
      </c>
      <c r="E10" s="109">
        <v>0</v>
      </c>
      <c r="F10" s="434">
        <v>205778</v>
      </c>
      <c r="G10" s="109">
        <v>0</v>
      </c>
      <c r="H10" s="435">
        <v>0</v>
      </c>
      <c r="I10" s="109">
        <v>0</v>
      </c>
    </row>
    <row r="11" spans="1:12" ht="49.9" customHeight="1" x14ac:dyDescent="0.2">
      <c r="B11" s="163" t="s">
        <v>163</v>
      </c>
      <c r="C11" s="79" t="s">
        <v>254</v>
      </c>
      <c r="D11" s="434">
        <v>13128967</v>
      </c>
      <c r="E11" s="109">
        <v>8.0000000000000004E-4</v>
      </c>
      <c r="F11" s="434">
        <v>9684647</v>
      </c>
      <c r="G11" s="109">
        <v>5.9999999999999995E-4</v>
      </c>
      <c r="H11" s="435">
        <v>3444321</v>
      </c>
      <c r="I11" s="109">
        <v>2.0000000000000001E-4</v>
      </c>
      <c r="K11" s="148"/>
      <c r="L11" s="149"/>
    </row>
    <row r="12" spans="1:12" ht="49.9" customHeight="1" x14ac:dyDescent="0.2">
      <c r="B12" s="163" t="s">
        <v>165</v>
      </c>
      <c r="C12" s="79" t="s">
        <v>255</v>
      </c>
      <c r="D12" s="434">
        <v>6259590</v>
      </c>
      <c r="E12" s="109">
        <v>4.0000000000000002E-4</v>
      </c>
      <c r="F12" s="434">
        <v>6259590</v>
      </c>
      <c r="G12" s="109">
        <v>4.0000000000000002E-4</v>
      </c>
      <c r="H12" s="435">
        <v>0</v>
      </c>
      <c r="I12" s="109">
        <v>0</v>
      </c>
    </row>
    <row r="13" spans="1:12" ht="49.9" customHeight="1" x14ac:dyDescent="0.2">
      <c r="B13" s="163" t="s">
        <v>167</v>
      </c>
      <c r="C13" s="79" t="s">
        <v>256</v>
      </c>
      <c r="D13" s="434">
        <v>451859</v>
      </c>
      <c r="E13" s="109">
        <v>0</v>
      </c>
      <c r="F13" s="434">
        <v>451859</v>
      </c>
      <c r="G13" s="109">
        <v>0</v>
      </c>
      <c r="H13" s="435">
        <v>0</v>
      </c>
      <c r="I13" s="109">
        <v>0</v>
      </c>
    </row>
    <row r="14" spans="1:12" ht="49.9" customHeight="1" x14ac:dyDescent="0.2">
      <c r="B14" s="164" t="s">
        <v>237</v>
      </c>
      <c r="C14" s="166" t="s">
        <v>257</v>
      </c>
      <c r="D14" s="432">
        <v>1564727079</v>
      </c>
      <c r="E14" s="145">
        <v>9.0300000000000005E-2</v>
      </c>
      <c r="F14" s="432">
        <v>1309939966</v>
      </c>
      <c r="G14" s="145">
        <v>7.5600000000000001E-2</v>
      </c>
      <c r="H14" s="432">
        <v>254787113</v>
      </c>
      <c r="I14" s="145">
        <v>1.47E-2</v>
      </c>
    </row>
    <row r="15" spans="1:12" ht="49.9" customHeight="1" x14ac:dyDescent="0.2">
      <c r="B15" s="164" t="s">
        <v>239</v>
      </c>
      <c r="C15" s="166" t="s">
        <v>258</v>
      </c>
      <c r="D15" s="432">
        <v>1584776557</v>
      </c>
      <c r="E15" s="145">
        <v>9.1399999999999995E-2</v>
      </c>
      <c r="F15" s="424">
        <v>1326545123</v>
      </c>
      <c r="G15" s="145">
        <v>7.6499999999999999E-2</v>
      </c>
      <c r="H15" s="432">
        <v>258231434</v>
      </c>
      <c r="I15" s="145">
        <v>1.49E-2</v>
      </c>
    </row>
    <row r="16" spans="1:12" ht="14.45" customHeight="1" x14ac:dyDescent="0.2"/>
    <row r="17" spans="4:4" ht="14.45" customHeight="1" x14ac:dyDescent="0.2">
      <c r="D17" s="147"/>
    </row>
    <row r="18" spans="4:4" ht="14.45" customHeight="1" x14ac:dyDescent="0.2"/>
    <row r="19" spans="4:4" ht="14.45" customHeight="1" x14ac:dyDescent="0.2"/>
    <row r="20" spans="4:4" ht="14.45" customHeight="1" x14ac:dyDescent="0.2"/>
    <row r="21" spans="4:4" ht="14.45" customHeight="1" x14ac:dyDescent="0.2"/>
    <row r="22" spans="4:4" ht="14.45" customHeight="1" x14ac:dyDescent="0.2"/>
    <row r="23" spans="4:4" ht="14.45" customHeight="1" x14ac:dyDescent="0.2"/>
    <row r="24" spans="4:4" ht="14.45" customHeight="1" x14ac:dyDescent="0.2"/>
    <row r="25" spans="4:4" ht="14.45" customHeight="1" x14ac:dyDescent="0.2"/>
    <row r="26" spans="4:4" ht="14.45" customHeight="1" x14ac:dyDescent="0.2"/>
    <row r="27" spans="4:4" ht="14.45" customHeight="1" x14ac:dyDescent="0.2"/>
    <row r="28" spans="4:4" ht="14.45" customHeight="1" x14ac:dyDescent="0.2"/>
    <row r="29" spans="4:4" ht="14.45" customHeight="1" x14ac:dyDescent="0.2"/>
    <row r="30" spans="4:4" ht="14.45" customHeight="1" x14ac:dyDescent="0.2"/>
    <row r="31" spans="4:4" ht="14.45" customHeight="1" x14ac:dyDescent="0.2"/>
    <row r="32" spans="4:4" ht="14.45" customHeight="1" x14ac:dyDescent="0.2"/>
    <row r="33" ht="14.45" customHeight="1" x14ac:dyDescent="0.2"/>
    <row r="34" ht="14.45" customHeight="1" x14ac:dyDescent="0.2"/>
    <row r="35" ht="14.45" customHeight="1" x14ac:dyDescent="0.2"/>
    <row r="36" ht="14.45" customHeight="1" x14ac:dyDescent="0.2"/>
    <row r="37" ht="14.45" customHeight="1" x14ac:dyDescent="0.2"/>
    <row r="38" ht="14.45" customHeight="1" x14ac:dyDescent="0.2"/>
    <row r="39" ht="14.45" customHeight="1" x14ac:dyDescent="0.2"/>
    <row r="40" ht="14.45" customHeight="1" x14ac:dyDescent="0.2"/>
    <row r="41" ht="14.45" customHeight="1" x14ac:dyDescent="0.2"/>
    <row r="42" ht="14.45" customHeight="1" x14ac:dyDescent="0.2"/>
    <row r="43" ht="14.45" customHeight="1" x14ac:dyDescent="0.2"/>
    <row r="44" ht="14.45" customHeight="1" x14ac:dyDescent="0.2"/>
    <row r="45" ht="14.45" customHeight="1" x14ac:dyDescent="0.2"/>
    <row r="46" ht="14.45" customHeight="1" x14ac:dyDescent="0.2"/>
    <row r="47" ht="14.45" customHeight="1" x14ac:dyDescent="0.2"/>
    <row r="48" ht="14.45" customHeight="1" x14ac:dyDescent="0.2"/>
    <row r="49" ht="14.45" customHeight="1" x14ac:dyDescent="0.2"/>
    <row r="50" ht="14.45" customHeight="1" x14ac:dyDescent="0.2"/>
    <row r="51" ht="14.45" customHeight="1" x14ac:dyDescent="0.2"/>
    <row r="52" ht="14.45" customHeight="1" x14ac:dyDescent="0.2"/>
    <row r="53" ht="14.45" customHeight="1" x14ac:dyDescent="0.2"/>
    <row r="54" ht="14.45" customHeight="1" x14ac:dyDescent="0.2"/>
    <row r="55" ht="14.45" customHeight="1" x14ac:dyDescent="0.2"/>
    <row r="56" ht="14.45" customHeight="1" x14ac:dyDescent="0.2"/>
    <row r="57" ht="14.45" customHeight="1" x14ac:dyDescent="0.2"/>
    <row r="58" ht="14.45" customHeight="1" x14ac:dyDescent="0.2"/>
    <row r="59" ht="14.45" customHeight="1" x14ac:dyDescent="0.2"/>
    <row r="60" ht="14.45" customHeight="1" x14ac:dyDescent="0.2"/>
    <row r="61" ht="14.45" customHeight="1" x14ac:dyDescent="0.2"/>
    <row r="62" ht="14.45" customHeight="1" x14ac:dyDescent="0.2"/>
    <row r="63" ht="14.45" customHeight="1" x14ac:dyDescent="0.2"/>
    <row r="64" ht="14.45" customHeight="1" x14ac:dyDescent="0.2"/>
    <row r="65" ht="14.45" customHeight="1" x14ac:dyDescent="0.2"/>
    <row r="66" ht="14.45" customHeight="1" x14ac:dyDescent="0.2"/>
    <row r="67" ht="14.45" customHeight="1" x14ac:dyDescent="0.2"/>
    <row r="68" ht="14.45" customHeight="1" x14ac:dyDescent="0.2"/>
    <row r="69" ht="14.45" customHeight="1" x14ac:dyDescent="0.2"/>
    <row r="70" ht="14.45" customHeight="1" x14ac:dyDescent="0.2"/>
    <row r="71" ht="14.45" customHeight="1" x14ac:dyDescent="0.2"/>
    <row r="72" ht="14.45" customHeight="1" x14ac:dyDescent="0.2"/>
    <row r="73" ht="14.45" customHeight="1" x14ac:dyDescent="0.2"/>
    <row r="74" ht="14.45" customHeight="1" x14ac:dyDescent="0.2"/>
    <row r="75" ht="14.45" customHeight="1" x14ac:dyDescent="0.2"/>
    <row r="76" ht="14.45" customHeight="1" x14ac:dyDescent="0.2"/>
    <row r="77" ht="14.45" customHeight="1" x14ac:dyDescent="0.2"/>
    <row r="78" ht="14.45" customHeight="1" x14ac:dyDescent="0.2"/>
    <row r="79" ht="14.45" customHeight="1" x14ac:dyDescent="0.2"/>
    <row r="80" ht="14.45" customHeight="1" x14ac:dyDescent="0.2"/>
    <row r="81" ht="14.45" customHeight="1" x14ac:dyDescent="0.2"/>
    <row r="82" ht="14.45" customHeight="1" x14ac:dyDescent="0.2"/>
    <row r="83" ht="14.45" customHeight="1" x14ac:dyDescent="0.2"/>
    <row r="84" ht="14.45" customHeight="1" x14ac:dyDescent="0.2"/>
    <row r="85" ht="14.45" customHeight="1" x14ac:dyDescent="0.2"/>
    <row r="86" ht="14.45" customHeight="1" x14ac:dyDescent="0.2"/>
    <row r="87" ht="14.45" customHeight="1" x14ac:dyDescent="0.2"/>
    <row r="88" ht="14.45" customHeight="1" x14ac:dyDescent="0.2"/>
    <row r="89" ht="14.45" customHeight="1" x14ac:dyDescent="0.2"/>
    <row r="90" ht="14.45" customHeight="1" x14ac:dyDescent="0.2"/>
    <row r="91" ht="14.45" customHeight="1" x14ac:dyDescent="0.2"/>
    <row r="92" ht="14.45" customHeight="1" x14ac:dyDescent="0.2"/>
    <row r="93" ht="14.45" customHeight="1" x14ac:dyDescent="0.2"/>
    <row r="94" ht="14.45" customHeight="1" x14ac:dyDescent="0.2"/>
    <row r="95" ht="14.45" customHeight="1" x14ac:dyDescent="0.2"/>
    <row r="96" ht="14.45" customHeight="1" x14ac:dyDescent="0.2"/>
    <row r="97" ht="14.45" customHeight="1" x14ac:dyDescent="0.2"/>
    <row r="98" ht="14.45" customHeight="1" x14ac:dyDescent="0.2"/>
    <row r="99" ht="14.45" customHeight="1" x14ac:dyDescent="0.2"/>
    <row r="100" ht="14.45" customHeight="1" x14ac:dyDescent="0.2"/>
    <row r="101" ht="14.45" customHeight="1" x14ac:dyDescent="0.2"/>
    <row r="102" ht="14.45" customHeight="1" x14ac:dyDescent="0.2"/>
    <row r="103" ht="14.45" customHeight="1" x14ac:dyDescent="0.2"/>
    <row r="104" ht="14.45" customHeight="1" x14ac:dyDescent="0.2"/>
    <row r="105" ht="14.45" customHeight="1" x14ac:dyDescent="0.2"/>
    <row r="106" ht="14.45" customHeight="1" x14ac:dyDescent="0.2"/>
    <row r="107" ht="14.45" customHeight="1" x14ac:dyDescent="0.2"/>
    <row r="108" ht="14.45" customHeight="1" x14ac:dyDescent="0.2"/>
    <row r="109" ht="14.45" customHeight="1" x14ac:dyDescent="0.2"/>
    <row r="110" ht="14.45" customHeight="1" x14ac:dyDescent="0.2"/>
    <row r="111" ht="14.45" customHeight="1" x14ac:dyDescent="0.2"/>
    <row r="112" ht="14.45" customHeight="1" x14ac:dyDescent="0.2"/>
    <row r="113" ht="14.45" customHeight="1" x14ac:dyDescent="0.2"/>
    <row r="114" ht="14.45" customHeight="1" x14ac:dyDescent="0.2"/>
    <row r="115" ht="14.45" customHeight="1" x14ac:dyDescent="0.2"/>
    <row r="116" ht="14.45" customHeight="1" x14ac:dyDescent="0.2"/>
    <row r="117" ht="14.45" customHeight="1" x14ac:dyDescent="0.2"/>
    <row r="118" ht="14.45" customHeight="1" x14ac:dyDescent="0.2"/>
    <row r="119" ht="14.45" customHeight="1" x14ac:dyDescent="0.2"/>
    <row r="120" ht="14.45" customHeight="1" x14ac:dyDescent="0.2"/>
    <row r="121" ht="14.45" customHeight="1" x14ac:dyDescent="0.2"/>
    <row r="122" ht="14.45" customHeight="1" x14ac:dyDescent="0.2"/>
    <row r="123" ht="14.45" customHeight="1" x14ac:dyDescent="0.2"/>
    <row r="124" ht="14.45" customHeight="1" x14ac:dyDescent="0.2"/>
    <row r="125" ht="14.45" customHeight="1" x14ac:dyDescent="0.2"/>
    <row r="126" ht="14.45" customHeight="1" x14ac:dyDescent="0.2"/>
    <row r="127" ht="14.45" customHeight="1" x14ac:dyDescent="0.2"/>
    <row r="128" ht="14.45" customHeight="1" x14ac:dyDescent="0.2"/>
    <row r="129" ht="14.45" customHeight="1" x14ac:dyDescent="0.2"/>
    <row r="130" ht="14.45" customHeight="1" x14ac:dyDescent="0.2"/>
    <row r="131" ht="14.45" customHeight="1" x14ac:dyDescent="0.2"/>
    <row r="132" ht="14.45" customHeight="1" x14ac:dyDescent="0.2"/>
    <row r="133" ht="14.45" customHeight="1" x14ac:dyDescent="0.2"/>
    <row r="134" ht="14.45" customHeight="1" x14ac:dyDescent="0.2"/>
    <row r="135" ht="14.45" customHeight="1" x14ac:dyDescent="0.2"/>
    <row r="136" ht="14.45" customHeight="1" x14ac:dyDescent="0.2"/>
  </sheetData>
  <mergeCells count="6">
    <mergeCell ref="B5:B7"/>
    <mergeCell ref="C5:C7"/>
    <mergeCell ref="D5:I5"/>
    <mergeCell ref="D6:E6"/>
    <mergeCell ref="F6:G6"/>
    <mergeCell ref="H6:I6"/>
  </mergeCells>
  <hyperlinks>
    <hyperlink ref="A1" location="Index!A1" display="INDEX" xr:uid="{A47CE9EF-39F3-4C72-A109-8590BD181AA3}"/>
  </hyperlink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ED00"/>
    <pageSetUpPr fitToPage="1"/>
  </sheetPr>
  <dimension ref="A1:I69"/>
  <sheetViews>
    <sheetView showGridLines="0" showRuler="0" zoomScaleNormal="100" workbookViewId="0">
      <selection activeCell="B1" sqref="B1"/>
    </sheetView>
  </sheetViews>
  <sheetFormatPr baseColWidth="10" defaultColWidth="8.7109375" defaultRowHeight="15" x14ac:dyDescent="0.2"/>
  <cols>
    <col min="1" max="1" width="7.140625" style="1" bestFit="1" customWidth="1"/>
    <col min="2" max="2" width="12.7109375" style="10" customWidth="1"/>
    <col min="3" max="4" width="30.7109375" style="10" customWidth="1"/>
    <col min="5" max="6" width="10.7109375" style="10" customWidth="1"/>
    <col min="7" max="9" width="30.7109375" style="10" customWidth="1"/>
    <col min="10" max="16384" width="8.7109375" style="10"/>
  </cols>
  <sheetData>
    <row r="1" spans="1:9" ht="14.45" customHeight="1" x14ac:dyDescent="0.2">
      <c r="A1" s="462" t="s">
        <v>41</v>
      </c>
      <c r="B1" s="740"/>
    </row>
    <row r="2" spans="1:9" ht="14.45" customHeight="1" x14ac:dyDescent="0.2">
      <c r="A2" s="204"/>
    </row>
    <row r="3" spans="1:9" s="155" customFormat="1" ht="14.45" customHeight="1" x14ac:dyDescent="0.25">
      <c r="A3" s="156"/>
      <c r="B3" s="690" t="s">
        <v>263</v>
      </c>
      <c r="C3" s="690"/>
      <c r="D3" s="690"/>
      <c r="E3" s="690"/>
      <c r="F3" s="690"/>
      <c r="G3" s="690"/>
      <c r="H3" s="690"/>
      <c r="I3" s="690"/>
    </row>
    <row r="4" spans="1:9" ht="14.45" customHeight="1" x14ac:dyDescent="0.2"/>
    <row r="5" spans="1:9" ht="60" customHeight="1" x14ac:dyDescent="0.25">
      <c r="A5" s="28"/>
      <c r="B5" s="685"/>
      <c r="C5" s="685"/>
      <c r="D5" s="88" t="s">
        <v>264</v>
      </c>
      <c r="E5" s="189" t="s">
        <v>265</v>
      </c>
      <c r="F5" s="189" t="s">
        <v>266</v>
      </c>
      <c r="G5" s="20" t="s">
        <v>267</v>
      </c>
      <c r="H5" s="190" t="s">
        <v>268</v>
      </c>
      <c r="I5" s="190" t="s">
        <v>269</v>
      </c>
    </row>
    <row r="6" spans="1:9" ht="14.45" customHeight="1" x14ac:dyDescent="0.2">
      <c r="A6" s="29"/>
      <c r="B6" s="171" t="s">
        <v>270</v>
      </c>
      <c r="C6" s="172" t="s">
        <v>271</v>
      </c>
      <c r="D6" s="183">
        <v>491.78</v>
      </c>
      <c r="E6" s="184">
        <v>1.1599999999999999E-2</v>
      </c>
      <c r="F6" s="185">
        <v>1.3899999999999999E-2</v>
      </c>
      <c r="G6" s="185">
        <v>0.84719999999999995</v>
      </c>
      <c r="H6" s="185">
        <v>0.72319999999999995</v>
      </c>
      <c r="I6" s="185">
        <v>0.15279999999999999</v>
      </c>
    </row>
    <row r="7" spans="1:9" ht="14.45" customHeight="1" x14ac:dyDescent="0.25">
      <c r="A7" s="29"/>
      <c r="B7" s="14"/>
      <c r="C7" s="15"/>
      <c r="D7" s="89"/>
      <c r="E7" s="90"/>
      <c r="F7" s="13"/>
      <c r="G7" s="13"/>
      <c r="H7" s="12"/>
      <c r="I7" s="12"/>
    </row>
    <row r="8" spans="1:9" ht="60" customHeight="1" x14ac:dyDescent="0.2">
      <c r="A8" s="29"/>
      <c r="B8" s="686"/>
      <c r="C8" s="687"/>
      <c r="D8" s="91" t="s">
        <v>272</v>
      </c>
      <c r="E8" s="17" t="s">
        <v>273</v>
      </c>
      <c r="F8" s="17" t="s">
        <v>273</v>
      </c>
      <c r="G8" s="150" t="s">
        <v>274</v>
      </c>
      <c r="H8" s="19" t="s">
        <v>268</v>
      </c>
      <c r="I8" s="19" t="s">
        <v>269</v>
      </c>
    </row>
    <row r="9" spans="1:9" ht="14.45" customHeight="1" x14ac:dyDescent="0.2">
      <c r="A9" s="29"/>
      <c r="B9" s="170" t="s">
        <v>275</v>
      </c>
      <c r="C9" s="168" t="s">
        <v>276</v>
      </c>
      <c r="D9" s="183">
        <v>91.99</v>
      </c>
      <c r="E9" s="184">
        <v>5.5999999999999999E-3</v>
      </c>
      <c r="F9" s="185">
        <v>6.6E-3</v>
      </c>
      <c r="G9" s="185">
        <v>0.89729999999999999</v>
      </c>
      <c r="H9" s="185">
        <v>0.76819999999999999</v>
      </c>
      <c r="I9" s="185">
        <v>0.1027</v>
      </c>
    </row>
    <row r="10" spans="1:9" ht="14.45" customHeight="1" x14ac:dyDescent="0.2">
      <c r="A10" s="29"/>
      <c r="B10" s="16"/>
      <c r="C10" s="168" t="s">
        <v>277</v>
      </c>
      <c r="D10" s="186"/>
      <c r="E10" s="186"/>
      <c r="F10" s="186"/>
      <c r="G10" s="101"/>
      <c r="H10" s="101"/>
      <c r="I10" s="101"/>
    </row>
    <row r="11" spans="1:9" ht="14.45" customHeight="1" x14ac:dyDescent="0.2">
      <c r="A11" s="29"/>
      <c r="B11" s="16"/>
      <c r="C11" s="168" t="s">
        <v>278</v>
      </c>
      <c r="D11" s="187">
        <v>0</v>
      </c>
      <c r="E11" s="187">
        <v>0</v>
      </c>
      <c r="F11" s="187">
        <v>0</v>
      </c>
      <c r="G11" s="101"/>
      <c r="H11" s="101"/>
      <c r="I11" s="101"/>
    </row>
    <row r="12" spans="1:9" ht="25.5" customHeight="1" x14ac:dyDescent="0.2">
      <c r="A12" s="29"/>
      <c r="B12" s="16"/>
      <c r="C12" s="167" t="s">
        <v>279</v>
      </c>
      <c r="D12" s="187">
        <v>5.73</v>
      </c>
      <c r="E12" s="188">
        <v>2.4E-2</v>
      </c>
      <c r="F12" s="188">
        <v>3.7199999999999997E-2</v>
      </c>
      <c r="G12" s="101"/>
      <c r="H12" s="101"/>
      <c r="I12" s="101"/>
    </row>
    <row r="13" spans="1:9" ht="14.45" customHeight="1" x14ac:dyDescent="0.2">
      <c r="A13" s="29"/>
      <c r="B13" s="16"/>
      <c r="C13" s="169" t="s">
        <v>280</v>
      </c>
      <c r="D13" s="12"/>
      <c r="E13" s="12"/>
      <c r="F13" s="12"/>
      <c r="G13" s="101"/>
      <c r="H13" s="101"/>
      <c r="I13" s="101"/>
    </row>
    <row r="14" spans="1:9" ht="14.45" customHeight="1" x14ac:dyDescent="0.2">
      <c r="A14" s="29"/>
      <c r="B14" s="11"/>
    </row>
    <row r="15" spans="1:9" ht="14.45" customHeight="1" x14ac:dyDescent="0.2">
      <c r="A15" s="29"/>
      <c r="B15" s="173" t="s">
        <v>281</v>
      </c>
      <c r="C15" s="173"/>
      <c r="D15" s="173"/>
      <c r="E15" s="173"/>
      <c r="F15" s="173"/>
      <c r="G15" s="173"/>
      <c r="H15" s="173"/>
      <c r="I15" s="174"/>
    </row>
    <row r="16" spans="1:9" ht="14.45" customHeight="1" x14ac:dyDescent="0.2">
      <c r="A16" s="29"/>
      <c r="B16" s="175" t="s">
        <v>282</v>
      </c>
      <c r="C16" s="175"/>
      <c r="D16" s="175"/>
      <c r="E16" s="175"/>
      <c r="F16" s="175"/>
      <c r="G16" s="175"/>
      <c r="H16" s="175"/>
      <c r="I16" s="176"/>
    </row>
    <row r="17" spans="1:9" ht="14.45" customHeight="1" x14ac:dyDescent="0.2">
      <c r="A17" s="29"/>
      <c r="B17" s="173" t="s">
        <v>283</v>
      </c>
      <c r="C17" s="173"/>
      <c r="D17" s="173"/>
      <c r="E17" s="173"/>
      <c r="F17" s="173"/>
      <c r="G17" s="173"/>
      <c r="H17" s="173"/>
      <c r="I17" s="174"/>
    </row>
    <row r="18" spans="1:9" ht="14.45" customHeight="1" x14ac:dyDescent="0.2">
      <c r="A18" s="29"/>
      <c r="B18" s="177" t="s">
        <v>284</v>
      </c>
      <c r="C18" s="177"/>
      <c r="D18" s="177"/>
      <c r="E18" s="177"/>
      <c r="F18" s="177"/>
      <c r="G18" s="177"/>
      <c r="H18" s="177"/>
      <c r="I18" s="178"/>
    </row>
    <row r="19" spans="1:9" ht="14.45" customHeight="1" x14ac:dyDescent="0.2">
      <c r="A19" s="29"/>
      <c r="B19" s="177" t="s">
        <v>285</v>
      </c>
      <c r="C19" s="177"/>
      <c r="D19" s="177"/>
      <c r="E19" s="177"/>
      <c r="F19" s="177"/>
      <c r="G19" s="177"/>
      <c r="H19" s="177"/>
      <c r="I19" s="178"/>
    </row>
    <row r="20" spans="1:9" ht="14.45" customHeight="1" x14ac:dyDescent="0.2">
      <c r="A20" s="29"/>
      <c r="B20" s="177" t="s">
        <v>286</v>
      </c>
      <c r="C20" s="177"/>
      <c r="D20" s="177"/>
      <c r="E20" s="177"/>
      <c r="F20" s="177"/>
      <c r="G20" s="177"/>
      <c r="H20" s="177"/>
      <c r="I20" s="178"/>
    </row>
    <row r="21" spans="1:9" s="180" customFormat="1" ht="14.45" customHeight="1" x14ac:dyDescent="0.2">
      <c r="A21" s="30"/>
      <c r="B21" s="181"/>
      <c r="C21" s="181"/>
      <c r="D21" s="181"/>
      <c r="E21" s="181"/>
      <c r="F21" s="181"/>
      <c r="G21" s="181"/>
      <c r="H21" s="181"/>
      <c r="I21" s="182"/>
    </row>
    <row r="22" spans="1:9" ht="14.45" customHeight="1" x14ac:dyDescent="0.2">
      <c r="A22" s="29"/>
      <c r="B22" s="179" t="s">
        <v>287</v>
      </c>
      <c r="C22" s="177"/>
      <c r="D22" s="177"/>
      <c r="E22" s="177"/>
      <c r="F22" s="177"/>
      <c r="G22" s="177"/>
      <c r="H22" s="177"/>
      <c r="I22" s="178"/>
    </row>
    <row r="23" spans="1:9" ht="14.45" customHeight="1" x14ac:dyDescent="0.2">
      <c r="A23" s="29"/>
      <c r="B23" s="688" t="s">
        <v>288</v>
      </c>
      <c r="C23" s="688"/>
      <c r="D23" s="688"/>
      <c r="E23" s="688"/>
      <c r="F23" s="688"/>
      <c r="G23" s="688"/>
      <c r="H23" s="688"/>
      <c r="I23" s="689"/>
    </row>
    <row r="24" spans="1:9" ht="14.25" x14ac:dyDescent="0.2">
      <c r="A24" s="29"/>
    </row>
    <row r="25" spans="1:9" ht="14.25" x14ac:dyDescent="0.2">
      <c r="A25" s="30"/>
    </row>
    <row r="26" spans="1:9" ht="14.25" x14ac:dyDescent="0.2">
      <c r="A26" s="29"/>
    </row>
    <row r="27" spans="1:9" ht="14.25" x14ac:dyDescent="0.2">
      <c r="A27" s="29"/>
    </row>
    <row r="28" spans="1:9" ht="14.25" x14ac:dyDescent="0.2">
      <c r="A28" s="29"/>
    </row>
    <row r="29" spans="1:9" ht="14.25" x14ac:dyDescent="0.2">
      <c r="A29" s="30"/>
    </row>
    <row r="30" spans="1:9" ht="14.25" x14ac:dyDescent="0.2">
      <c r="A30" s="29"/>
    </row>
    <row r="31" spans="1:9" ht="14.25" x14ac:dyDescent="0.2">
      <c r="A31" s="29"/>
    </row>
    <row r="32" spans="1:9" ht="14.25" x14ac:dyDescent="0.2">
      <c r="A32" s="29"/>
    </row>
    <row r="33" spans="1:1" ht="14.25" x14ac:dyDescent="0.2">
      <c r="A33" s="30"/>
    </row>
    <row r="34" spans="1:1" ht="14.25" x14ac:dyDescent="0.2">
      <c r="A34" s="29"/>
    </row>
    <row r="35" spans="1:1" ht="14.25" x14ac:dyDescent="0.2">
      <c r="A35" s="29"/>
    </row>
    <row r="36" spans="1:1" ht="14.25" x14ac:dyDescent="0.2">
      <c r="A36" s="29"/>
    </row>
    <row r="37" spans="1:1" ht="14.25" x14ac:dyDescent="0.2">
      <c r="A37" s="29"/>
    </row>
    <row r="38" spans="1:1" ht="14.25" x14ac:dyDescent="0.2">
      <c r="A38" s="29"/>
    </row>
    <row r="39" spans="1:1" ht="14.25" x14ac:dyDescent="0.2">
      <c r="A39" s="29"/>
    </row>
    <row r="40" spans="1:1" ht="14.25" x14ac:dyDescent="0.2">
      <c r="A40" s="29"/>
    </row>
    <row r="41" spans="1:1" ht="14.25" x14ac:dyDescent="0.2">
      <c r="A41" s="29"/>
    </row>
    <row r="42" spans="1:1" ht="14.25" x14ac:dyDescent="0.2">
      <c r="A42" s="29"/>
    </row>
    <row r="43" spans="1:1" ht="14.25" x14ac:dyDescent="0.2">
      <c r="A43" s="29"/>
    </row>
    <row r="44" spans="1:1" ht="14.25" x14ac:dyDescent="0.2">
      <c r="A44" s="29"/>
    </row>
    <row r="45" spans="1:1" ht="14.25" x14ac:dyDescent="0.2">
      <c r="A45" s="29"/>
    </row>
    <row r="46" spans="1:1" ht="14.25" x14ac:dyDescent="0.2">
      <c r="A46" s="29"/>
    </row>
    <row r="47" spans="1:1" ht="14.25" x14ac:dyDescent="0.2">
      <c r="A47" s="29"/>
    </row>
    <row r="48" spans="1:1" ht="14.25" x14ac:dyDescent="0.2">
      <c r="A48" s="29"/>
    </row>
    <row r="49" spans="1:1" ht="14.25" x14ac:dyDescent="0.2">
      <c r="A49" s="29"/>
    </row>
    <row r="50" spans="1:1" ht="14.25" x14ac:dyDescent="0.2">
      <c r="A50" s="29"/>
    </row>
    <row r="51" spans="1:1" ht="14.25" x14ac:dyDescent="0.2">
      <c r="A51" s="29"/>
    </row>
    <row r="52" spans="1:1" ht="14.25" x14ac:dyDescent="0.2">
      <c r="A52" s="29"/>
    </row>
    <row r="53" spans="1:1" ht="14.25" x14ac:dyDescent="0.2">
      <c r="A53" s="29"/>
    </row>
    <row r="54" spans="1:1" ht="14.25" x14ac:dyDescent="0.2">
      <c r="A54" s="29"/>
    </row>
    <row r="55" spans="1:1" ht="14.25" x14ac:dyDescent="0.2">
      <c r="A55" s="29"/>
    </row>
    <row r="56" spans="1:1" ht="14.25" x14ac:dyDescent="0.2">
      <c r="A56" s="29"/>
    </row>
    <row r="57" spans="1:1" ht="14.25" x14ac:dyDescent="0.2">
      <c r="A57" s="29"/>
    </row>
    <row r="58" spans="1:1" ht="14.25" x14ac:dyDescent="0.2">
      <c r="A58" s="29"/>
    </row>
    <row r="59" spans="1:1" ht="14.25" x14ac:dyDescent="0.2">
      <c r="A59" s="29"/>
    </row>
    <row r="60" spans="1:1" ht="14.25" x14ac:dyDescent="0.2">
      <c r="A60" s="29" t="s">
        <v>289</v>
      </c>
    </row>
    <row r="61" spans="1:1" ht="14.25" x14ac:dyDescent="0.2">
      <c r="A61" s="29"/>
    </row>
    <row r="62" spans="1:1" ht="14.25" x14ac:dyDescent="0.2">
      <c r="A62" s="29"/>
    </row>
    <row r="63" spans="1:1" ht="14.25" x14ac:dyDescent="0.2">
      <c r="A63" s="29"/>
    </row>
    <row r="64" spans="1:1" ht="14.25" x14ac:dyDescent="0.2">
      <c r="A64" s="29"/>
    </row>
    <row r="65" spans="1:1" ht="14.25" x14ac:dyDescent="0.2">
      <c r="A65" s="29"/>
    </row>
    <row r="66" spans="1:1" ht="14.25" x14ac:dyDescent="0.2">
      <c r="A66" s="29"/>
    </row>
    <row r="67" spans="1:1" ht="14.25" x14ac:dyDescent="0.2">
      <c r="A67" s="29"/>
    </row>
    <row r="68" spans="1:1" ht="14.25" x14ac:dyDescent="0.2">
      <c r="A68" s="29"/>
    </row>
    <row r="69" spans="1:1" ht="14.25" x14ac:dyDescent="0.2">
      <c r="A69" s="29"/>
    </row>
  </sheetData>
  <mergeCells count="4">
    <mergeCell ref="B5:C5"/>
    <mergeCell ref="B8:C8"/>
    <mergeCell ref="B23:I23"/>
    <mergeCell ref="B3:I3"/>
  </mergeCells>
  <hyperlinks>
    <hyperlink ref="A1" location="Index!A1" display="INDEX" xr:uid="{BB4D816D-C898-40F6-A56F-476AE66D2694}"/>
  </hyperlinks>
  <pageMargins left="0.70866141732283472" right="0.70866141732283472" top="0.74803149606299213" bottom="0.74803149606299213" header="0.31496062992125984" footer="0.31496062992125984"/>
  <pageSetup scale="6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1517A"/>
    <pageSetUpPr fitToPage="1"/>
  </sheetPr>
  <dimension ref="A1:CW75"/>
  <sheetViews>
    <sheetView showGridLines="0" zoomScale="80" zoomScaleNormal="80" workbookViewId="0">
      <pane xSplit="1" topLeftCell="B1" activePane="topRight" state="frozen"/>
      <selection pane="topRight" activeCell="B1" sqref="B1"/>
    </sheetView>
  </sheetViews>
  <sheetFormatPr baseColWidth="10" defaultColWidth="8.7109375" defaultRowHeight="15" x14ac:dyDescent="0.25"/>
  <cols>
    <col min="1" max="1" width="7.42578125" style="1" bestFit="1" customWidth="1"/>
    <col min="2" max="2" width="6.7109375" style="9" customWidth="1"/>
    <col min="3" max="3" width="60.7109375" style="1" customWidth="1"/>
    <col min="4" max="4" width="12.7109375" style="1" customWidth="1"/>
    <col min="5" max="6" width="10.7109375" style="1" customWidth="1"/>
    <col min="7" max="9" width="13.42578125" style="1" customWidth="1"/>
    <col min="10" max="11" width="10.7109375" style="1" customWidth="1"/>
    <col min="12" max="13" width="13.42578125" style="1" customWidth="1"/>
    <col min="14" max="15" width="10.7109375" style="7" customWidth="1"/>
    <col min="16" max="17" width="13.42578125" style="7" customWidth="1"/>
    <col min="18" max="19" width="10.7109375" style="7" customWidth="1"/>
    <col min="20" max="21" width="13.42578125" style="7" customWidth="1"/>
    <col min="22" max="23" width="10.7109375" style="7" customWidth="1"/>
    <col min="24" max="25" width="13.42578125" style="7" customWidth="1"/>
    <col min="26" max="27" width="10.7109375" style="7" customWidth="1"/>
    <col min="28" max="29" width="13.42578125" style="7" customWidth="1"/>
    <col min="30" max="31" width="10.7109375" style="1" customWidth="1"/>
    <col min="32" max="35" width="13.42578125" style="1" customWidth="1"/>
    <col min="36" max="37" width="10.7109375" style="1" customWidth="1"/>
    <col min="38" max="40" width="13.42578125" style="1" customWidth="1"/>
    <col min="41" max="42" width="10.7109375" style="1" customWidth="1"/>
    <col min="43" max="44" width="13.42578125" style="1" customWidth="1"/>
    <col min="45" max="46" width="10.7109375" style="7" customWidth="1"/>
    <col min="47" max="48" width="13.42578125" style="7" customWidth="1"/>
    <col min="49" max="50" width="10.7109375" style="7" customWidth="1"/>
    <col min="51" max="52" width="13.42578125" style="7" customWidth="1"/>
    <col min="53" max="54" width="10.7109375" style="7" customWidth="1"/>
    <col min="55" max="56" width="13.42578125" style="7" customWidth="1"/>
    <col min="57" max="58" width="10.7109375" style="7" customWidth="1"/>
    <col min="59" max="60" width="13.42578125" style="7" customWidth="1"/>
    <col min="61" max="62" width="10.7109375" style="1" customWidth="1"/>
    <col min="63" max="65" width="13.42578125" style="1" customWidth="1"/>
    <col min="66" max="16384" width="8.7109375" style="1"/>
  </cols>
  <sheetData>
    <row r="1" spans="1:66" x14ac:dyDescent="0.2">
      <c r="A1" s="462" t="s">
        <v>41</v>
      </c>
      <c r="B1" s="741"/>
    </row>
    <row r="2" spans="1:66" x14ac:dyDescent="0.2">
      <c r="A2" s="204"/>
    </row>
    <row r="3" spans="1:66" s="156" customFormat="1" ht="14.45" customHeight="1" x14ac:dyDescent="0.25">
      <c r="B3" s="152" t="s">
        <v>290</v>
      </c>
      <c r="C3" s="157"/>
      <c r="D3" s="158"/>
      <c r="E3" s="158"/>
      <c r="F3" s="158"/>
      <c r="G3" s="158"/>
      <c r="H3" s="158"/>
      <c r="I3" s="158"/>
      <c r="J3" s="158"/>
      <c r="K3" s="158"/>
      <c r="L3" s="158"/>
      <c r="M3" s="158"/>
      <c r="N3" s="159"/>
      <c r="O3" s="159"/>
      <c r="P3" s="159"/>
      <c r="Q3" s="159"/>
      <c r="R3" s="159"/>
      <c r="S3" s="159"/>
      <c r="T3" s="159"/>
      <c r="U3" s="159"/>
      <c r="V3" s="159"/>
      <c r="W3" s="159"/>
      <c r="X3" s="159"/>
      <c r="Y3" s="159"/>
      <c r="Z3" s="159"/>
      <c r="AA3" s="159"/>
      <c r="AB3" s="159"/>
      <c r="AC3" s="159"/>
      <c r="AD3" s="158"/>
      <c r="AE3" s="158"/>
      <c r="AF3" s="158"/>
      <c r="AG3" s="158"/>
      <c r="AH3" s="158"/>
      <c r="AI3" s="158"/>
      <c r="AJ3" s="158"/>
      <c r="AK3" s="158"/>
      <c r="AL3" s="158"/>
      <c r="AM3" s="158"/>
      <c r="AN3" s="158"/>
      <c r="AO3" s="158"/>
      <c r="AP3" s="158"/>
      <c r="AQ3" s="158"/>
      <c r="AR3" s="158"/>
      <c r="AS3" s="159"/>
      <c r="AT3" s="159"/>
      <c r="AU3" s="159"/>
      <c r="AV3" s="159"/>
      <c r="AW3" s="159"/>
      <c r="AX3" s="159"/>
      <c r="AY3" s="159"/>
      <c r="AZ3" s="159"/>
      <c r="BA3" s="159"/>
      <c r="BB3" s="159"/>
      <c r="BC3" s="159"/>
      <c r="BD3" s="159"/>
      <c r="BE3" s="159"/>
      <c r="BF3" s="159"/>
      <c r="BG3" s="159"/>
      <c r="BH3" s="159"/>
      <c r="BI3" s="158"/>
      <c r="BJ3" s="158"/>
      <c r="BK3" s="158"/>
      <c r="BL3" s="158"/>
      <c r="BM3" s="158"/>
    </row>
    <row r="4" spans="1:66" ht="14.45" customHeight="1" x14ac:dyDescent="0.25">
      <c r="A4" s="4"/>
      <c r="B4" s="4"/>
    </row>
    <row r="5" spans="1:66" s="2" customFormat="1" ht="14.45" customHeight="1" x14ac:dyDescent="0.25">
      <c r="A5" s="28"/>
      <c r="B5" s="28"/>
      <c r="C5" s="471"/>
      <c r="D5" s="26" t="s">
        <v>291</v>
      </c>
      <c r="E5" s="26" t="s">
        <v>292</v>
      </c>
      <c r="F5" s="26" t="s">
        <v>293</v>
      </c>
      <c r="G5" s="26" t="s">
        <v>294</v>
      </c>
      <c r="H5" s="26" t="s">
        <v>295</v>
      </c>
      <c r="I5" s="26" t="s">
        <v>296</v>
      </c>
      <c r="J5" s="26" t="s">
        <v>297</v>
      </c>
      <c r="K5" s="26" t="s">
        <v>298</v>
      </c>
      <c r="L5" s="26" t="s">
        <v>299</v>
      </c>
      <c r="M5" s="26" t="s">
        <v>300</v>
      </c>
      <c r="N5" s="26" t="s">
        <v>301</v>
      </c>
      <c r="O5" s="26" t="s">
        <v>302</v>
      </c>
      <c r="P5" s="26" t="s">
        <v>303</v>
      </c>
      <c r="Q5" s="26" t="s">
        <v>304</v>
      </c>
      <c r="R5" s="26" t="s">
        <v>305</v>
      </c>
      <c r="S5" s="26" t="s">
        <v>306</v>
      </c>
      <c r="T5" s="26" t="s">
        <v>307</v>
      </c>
      <c r="U5" s="26" t="s">
        <v>308</v>
      </c>
      <c r="V5" s="26" t="s">
        <v>309</v>
      </c>
      <c r="W5" s="26" t="s">
        <v>310</v>
      </c>
      <c r="X5" s="26" t="s">
        <v>311</v>
      </c>
      <c r="Y5" s="26" t="s">
        <v>312</v>
      </c>
      <c r="Z5" s="26" t="s">
        <v>313</v>
      </c>
      <c r="AA5" s="26" t="s">
        <v>314</v>
      </c>
      <c r="AB5" s="26" t="s">
        <v>315</v>
      </c>
      <c r="AC5" s="26" t="s">
        <v>316</v>
      </c>
      <c r="AD5" s="26" t="s">
        <v>317</v>
      </c>
      <c r="AE5" s="26" t="s">
        <v>318</v>
      </c>
      <c r="AF5" s="26" t="s">
        <v>319</v>
      </c>
      <c r="AG5" s="26" t="s">
        <v>320</v>
      </c>
      <c r="AH5" s="26" t="s">
        <v>321</v>
      </c>
      <c r="AI5" s="26" t="s">
        <v>322</v>
      </c>
      <c r="AJ5" s="26" t="s">
        <v>323</v>
      </c>
      <c r="AK5" s="26" t="s">
        <v>324</v>
      </c>
      <c r="AL5" s="26" t="s">
        <v>325</v>
      </c>
      <c r="AM5" s="26" t="s">
        <v>326</v>
      </c>
      <c r="AN5" s="26" t="s">
        <v>327</v>
      </c>
      <c r="AO5" s="26" t="s">
        <v>328</v>
      </c>
      <c r="AP5" s="26" t="s">
        <v>329</v>
      </c>
      <c r="AQ5" s="26" t="s">
        <v>330</v>
      </c>
      <c r="AR5" s="26" t="s">
        <v>331</v>
      </c>
      <c r="AS5" s="26" t="s">
        <v>332</v>
      </c>
      <c r="AT5" s="26" t="s">
        <v>333</v>
      </c>
      <c r="AU5" s="26" t="s">
        <v>334</v>
      </c>
      <c r="AV5" s="26" t="s">
        <v>335</v>
      </c>
      <c r="AW5" s="26" t="s">
        <v>336</v>
      </c>
      <c r="AX5" s="26" t="s">
        <v>337</v>
      </c>
      <c r="AY5" s="26" t="s">
        <v>338</v>
      </c>
      <c r="AZ5" s="26" t="s">
        <v>339</v>
      </c>
      <c r="BA5" s="26" t="s">
        <v>340</v>
      </c>
      <c r="BB5" s="26" t="s">
        <v>341</v>
      </c>
      <c r="BC5" s="26" t="s">
        <v>342</v>
      </c>
      <c r="BD5" s="26" t="s">
        <v>343</v>
      </c>
      <c r="BE5" s="26" t="s">
        <v>344</v>
      </c>
      <c r="BF5" s="26" t="s">
        <v>345</v>
      </c>
      <c r="BG5" s="26" t="s">
        <v>346</v>
      </c>
      <c r="BH5" s="26" t="s">
        <v>347</v>
      </c>
      <c r="BI5" s="26" t="s">
        <v>348</v>
      </c>
      <c r="BJ5" s="26" t="s">
        <v>349</v>
      </c>
      <c r="BK5" s="26" t="s">
        <v>350</v>
      </c>
      <c r="BL5" s="26" t="s">
        <v>351</v>
      </c>
      <c r="BM5" s="26" t="s">
        <v>352</v>
      </c>
      <c r="BN5" s="9"/>
    </row>
    <row r="6" spans="1:66" ht="28.9" customHeight="1" x14ac:dyDescent="0.25">
      <c r="A6" s="29"/>
      <c r="B6" s="707" t="s">
        <v>353</v>
      </c>
      <c r="C6" s="708"/>
      <c r="D6" s="699">
        <v>46022</v>
      </c>
      <c r="E6" s="698"/>
      <c r="F6" s="698"/>
      <c r="G6" s="698"/>
      <c r="H6" s="698"/>
      <c r="I6" s="698"/>
      <c r="J6" s="698"/>
      <c r="K6" s="698"/>
      <c r="L6" s="698"/>
      <c r="M6" s="698"/>
      <c r="N6" s="698"/>
      <c r="O6" s="698"/>
      <c r="P6" s="698"/>
      <c r="Q6" s="698"/>
      <c r="R6" s="698"/>
      <c r="S6" s="698"/>
      <c r="T6" s="698"/>
      <c r="U6" s="698"/>
      <c r="V6" s="698"/>
      <c r="W6" s="698"/>
      <c r="X6" s="698"/>
      <c r="Y6" s="698"/>
      <c r="Z6" s="698"/>
      <c r="AA6" s="698"/>
      <c r="AB6" s="698"/>
      <c r="AC6" s="698"/>
      <c r="AD6" s="698"/>
      <c r="AE6" s="698"/>
      <c r="AF6" s="698"/>
      <c r="AG6" s="698"/>
      <c r="AH6" s="698"/>
      <c r="AI6" s="697" t="s">
        <v>354</v>
      </c>
      <c r="AJ6" s="698"/>
      <c r="AK6" s="698"/>
      <c r="AL6" s="698"/>
      <c r="AM6" s="698"/>
      <c r="AN6" s="698"/>
      <c r="AO6" s="698"/>
      <c r="AP6" s="698"/>
      <c r="AQ6" s="698"/>
      <c r="AR6" s="698"/>
      <c r="AS6" s="698"/>
      <c r="AT6" s="698"/>
      <c r="AU6" s="698"/>
      <c r="AV6" s="698"/>
      <c r="AW6" s="698"/>
      <c r="AX6" s="698"/>
      <c r="AY6" s="698"/>
      <c r="AZ6" s="698"/>
      <c r="BA6" s="698"/>
      <c r="BB6" s="698"/>
      <c r="BC6" s="698"/>
      <c r="BD6" s="698"/>
      <c r="BE6" s="698"/>
      <c r="BF6" s="698"/>
      <c r="BG6" s="698"/>
      <c r="BH6" s="698"/>
      <c r="BI6" s="698"/>
      <c r="BJ6" s="698"/>
      <c r="BK6" s="698"/>
      <c r="BL6" s="698"/>
      <c r="BM6" s="698"/>
    </row>
    <row r="7" spans="1:66" ht="14.65" customHeight="1" x14ac:dyDescent="0.25">
      <c r="A7" s="29"/>
      <c r="B7" s="707"/>
      <c r="C7" s="708"/>
      <c r="D7" s="678" t="s">
        <v>355</v>
      </c>
      <c r="E7" s="701" t="s">
        <v>228</v>
      </c>
      <c r="F7" s="701"/>
      <c r="G7" s="701"/>
      <c r="H7" s="701"/>
      <c r="I7" s="701"/>
      <c r="J7" s="701" t="s">
        <v>229</v>
      </c>
      <c r="K7" s="701"/>
      <c r="L7" s="701"/>
      <c r="M7" s="701"/>
      <c r="N7" s="701" t="s">
        <v>356</v>
      </c>
      <c r="O7" s="701"/>
      <c r="P7" s="701"/>
      <c r="Q7" s="701"/>
      <c r="R7" s="701" t="s">
        <v>357</v>
      </c>
      <c r="S7" s="701"/>
      <c r="T7" s="701"/>
      <c r="U7" s="701"/>
      <c r="V7" s="701" t="s">
        <v>358</v>
      </c>
      <c r="W7" s="701"/>
      <c r="X7" s="701"/>
      <c r="Y7" s="701"/>
      <c r="Z7" s="701" t="s">
        <v>359</v>
      </c>
      <c r="AA7" s="701"/>
      <c r="AB7" s="701"/>
      <c r="AC7" s="701"/>
      <c r="AD7" s="701" t="s">
        <v>360</v>
      </c>
      <c r="AE7" s="701"/>
      <c r="AF7" s="701"/>
      <c r="AG7" s="701"/>
      <c r="AH7" s="701"/>
      <c r="AI7" s="698" t="s">
        <v>355</v>
      </c>
      <c r="AJ7" s="701" t="s">
        <v>228</v>
      </c>
      <c r="AK7" s="701"/>
      <c r="AL7" s="701"/>
      <c r="AM7" s="701"/>
      <c r="AN7" s="701"/>
      <c r="AO7" s="701" t="s">
        <v>229</v>
      </c>
      <c r="AP7" s="701"/>
      <c r="AQ7" s="701"/>
      <c r="AR7" s="701"/>
      <c r="AS7" s="701" t="s">
        <v>356</v>
      </c>
      <c r="AT7" s="701"/>
      <c r="AU7" s="701"/>
      <c r="AV7" s="701"/>
      <c r="AW7" s="701" t="s">
        <v>357</v>
      </c>
      <c r="AX7" s="701"/>
      <c r="AY7" s="701"/>
      <c r="AZ7" s="701"/>
      <c r="BA7" s="701" t="s">
        <v>358</v>
      </c>
      <c r="BB7" s="701"/>
      <c r="BC7" s="701"/>
      <c r="BD7" s="701"/>
      <c r="BE7" s="701" t="s">
        <v>359</v>
      </c>
      <c r="BF7" s="701"/>
      <c r="BG7" s="701"/>
      <c r="BH7" s="701"/>
      <c r="BI7" s="701" t="s">
        <v>360</v>
      </c>
      <c r="BJ7" s="701"/>
      <c r="BK7" s="701"/>
      <c r="BL7" s="701"/>
      <c r="BM7" s="701"/>
    </row>
    <row r="8" spans="1:66" ht="33.6" customHeight="1" x14ac:dyDescent="0.25">
      <c r="A8" s="29"/>
      <c r="B8" s="707"/>
      <c r="C8" s="708"/>
      <c r="D8" s="698"/>
      <c r="E8" s="676" t="s">
        <v>361</v>
      </c>
      <c r="F8" s="676"/>
      <c r="G8" s="676"/>
      <c r="H8" s="676"/>
      <c r="I8" s="676"/>
      <c r="J8" s="676" t="s">
        <v>362</v>
      </c>
      <c r="K8" s="676"/>
      <c r="L8" s="676"/>
      <c r="M8" s="676"/>
      <c r="N8" s="676" t="s">
        <v>362</v>
      </c>
      <c r="O8" s="676"/>
      <c r="P8" s="676"/>
      <c r="Q8" s="676"/>
      <c r="R8" s="692" t="s">
        <v>362</v>
      </c>
      <c r="S8" s="693"/>
      <c r="T8" s="693"/>
      <c r="U8" s="694"/>
      <c r="V8" s="692" t="s">
        <v>362</v>
      </c>
      <c r="W8" s="693"/>
      <c r="X8" s="693"/>
      <c r="Y8" s="694"/>
      <c r="Z8" s="692" t="s">
        <v>362</v>
      </c>
      <c r="AA8" s="693"/>
      <c r="AB8" s="693"/>
      <c r="AC8" s="694"/>
      <c r="AD8" s="676" t="s">
        <v>363</v>
      </c>
      <c r="AE8" s="676"/>
      <c r="AF8" s="676"/>
      <c r="AG8" s="676"/>
      <c r="AH8" s="676"/>
      <c r="AI8" s="698"/>
      <c r="AJ8" s="676" t="s">
        <v>362</v>
      </c>
      <c r="AK8" s="676"/>
      <c r="AL8" s="676"/>
      <c r="AM8" s="676"/>
      <c r="AN8" s="676"/>
      <c r="AO8" s="692" t="s">
        <v>362</v>
      </c>
      <c r="AP8" s="693"/>
      <c r="AQ8" s="693"/>
      <c r="AR8" s="694"/>
      <c r="AS8" s="692" t="s">
        <v>362</v>
      </c>
      <c r="AT8" s="693"/>
      <c r="AU8" s="693"/>
      <c r="AV8" s="694"/>
      <c r="AW8" s="692" t="s">
        <v>362</v>
      </c>
      <c r="AX8" s="693"/>
      <c r="AY8" s="693"/>
      <c r="AZ8" s="694"/>
      <c r="BA8" s="692" t="s">
        <v>362</v>
      </c>
      <c r="BB8" s="693"/>
      <c r="BC8" s="693"/>
      <c r="BD8" s="694"/>
      <c r="BE8" s="692" t="s">
        <v>362</v>
      </c>
      <c r="BF8" s="693"/>
      <c r="BG8" s="693"/>
      <c r="BH8" s="694"/>
      <c r="BI8" s="676" t="s">
        <v>362</v>
      </c>
      <c r="BJ8" s="676"/>
      <c r="BK8" s="676"/>
      <c r="BL8" s="676"/>
      <c r="BM8" s="676"/>
    </row>
    <row r="9" spans="1:66" ht="33.6" customHeight="1" x14ac:dyDescent="0.25">
      <c r="A9" s="29"/>
      <c r="B9" s="707"/>
      <c r="C9" s="708"/>
      <c r="D9" s="698"/>
      <c r="E9" s="677"/>
      <c r="F9" s="692" t="s">
        <v>364</v>
      </c>
      <c r="G9" s="693"/>
      <c r="H9" s="693"/>
      <c r="I9" s="694"/>
      <c r="J9" s="677"/>
      <c r="K9" s="692" t="s">
        <v>364</v>
      </c>
      <c r="L9" s="693"/>
      <c r="M9" s="693"/>
      <c r="N9" s="677"/>
      <c r="O9" s="692" t="s">
        <v>364</v>
      </c>
      <c r="P9" s="693"/>
      <c r="Q9" s="693"/>
      <c r="R9" s="677"/>
      <c r="S9" s="692" t="s">
        <v>364</v>
      </c>
      <c r="T9" s="693"/>
      <c r="U9" s="694"/>
      <c r="V9" s="677"/>
      <c r="W9" s="692" t="s">
        <v>364</v>
      </c>
      <c r="X9" s="693"/>
      <c r="Y9" s="694"/>
      <c r="Z9" s="677"/>
      <c r="AA9" s="692" t="s">
        <v>364</v>
      </c>
      <c r="AB9" s="693"/>
      <c r="AC9" s="694"/>
      <c r="AD9" s="677"/>
      <c r="AE9" s="692" t="s">
        <v>364</v>
      </c>
      <c r="AF9" s="693"/>
      <c r="AG9" s="693"/>
      <c r="AH9" s="694"/>
      <c r="AI9" s="698"/>
      <c r="AJ9" s="677"/>
      <c r="AK9" s="692" t="s">
        <v>364</v>
      </c>
      <c r="AL9" s="693"/>
      <c r="AM9" s="693"/>
      <c r="AN9" s="694"/>
      <c r="AO9" s="677"/>
      <c r="AP9" s="692" t="s">
        <v>364</v>
      </c>
      <c r="AQ9" s="693"/>
      <c r="AR9" s="694"/>
      <c r="AS9" s="677"/>
      <c r="AT9" s="692" t="s">
        <v>364</v>
      </c>
      <c r="AU9" s="693"/>
      <c r="AV9" s="694"/>
      <c r="AW9" s="677"/>
      <c r="AX9" s="692" t="s">
        <v>364</v>
      </c>
      <c r="AY9" s="693"/>
      <c r="AZ9" s="694"/>
      <c r="BA9" s="677"/>
      <c r="BB9" s="692" t="s">
        <v>364</v>
      </c>
      <c r="BC9" s="693"/>
      <c r="BD9" s="694"/>
      <c r="BE9" s="677"/>
      <c r="BF9" s="692" t="s">
        <v>364</v>
      </c>
      <c r="BG9" s="693"/>
      <c r="BH9" s="694"/>
      <c r="BI9" s="677"/>
      <c r="BJ9" s="692" t="s">
        <v>364</v>
      </c>
      <c r="BK9" s="693"/>
      <c r="BL9" s="693"/>
      <c r="BM9" s="694"/>
    </row>
    <row r="10" spans="1:66" ht="60" customHeight="1" x14ac:dyDescent="0.25">
      <c r="A10" s="29"/>
      <c r="B10" s="707"/>
      <c r="C10" s="708"/>
      <c r="D10" s="700"/>
      <c r="E10" s="691"/>
      <c r="F10" s="18"/>
      <c r="G10" s="93" t="s">
        <v>365</v>
      </c>
      <c r="H10" s="27" t="s">
        <v>366</v>
      </c>
      <c r="I10" s="27" t="s">
        <v>79</v>
      </c>
      <c r="J10" s="691"/>
      <c r="K10" s="18"/>
      <c r="L10" s="93" t="s">
        <v>365</v>
      </c>
      <c r="M10" s="40" t="s">
        <v>79</v>
      </c>
      <c r="N10" s="691"/>
      <c r="O10" s="18"/>
      <c r="P10" s="93" t="s">
        <v>365</v>
      </c>
      <c r="Q10" s="40" t="s">
        <v>79</v>
      </c>
      <c r="R10" s="691"/>
      <c r="S10" s="18"/>
      <c r="T10" s="93" t="s">
        <v>365</v>
      </c>
      <c r="U10" s="40" t="s">
        <v>79</v>
      </c>
      <c r="V10" s="691"/>
      <c r="W10" s="18"/>
      <c r="X10" s="93" t="s">
        <v>365</v>
      </c>
      <c r="Y10" s="40" t="s">
        <v>79</v>
      </c>
      <c r="Z10" s="691"/>
      <c r="AA10" s="18"/>
      <c r="AB10" s="93" t="s">
        <v>365</v>
      </c>
      <c r="AC10" s="40" t="s">
        <v>79</v>
      </c>
      <c r="AD10" s="691"/>
      <c r="AE10" s="18"/>
      <c r="AF10" s="93" t="s">
        <v>365</v>
      </c>
      <c r="AG10" s="27" t="s">
        <v>366</v>
      </c>
      <c r="AH10" s="27" t="s">
        <v>79</v>
      </c>
      <c r="AI10" s="676"/>
      <c r="AJ10" s="691"/>
      <c r="AK10" s="18"/>
      <c r="AL10" s="93" t="s">
        <v>365</v>
      </c>
      <c r="AM10" s="27" t="s">
        <v>366</v>
      </c>
      <c r="AN10" s="27" t="s">
        <v>79</v>
      </c>
      <c r="AO10" s="691"/>
      <c r="AP10" s="18"/>
      <c r="AQ10" s="93" t="s">
        <v>365</v>
      </c>
      <c r="AR10" s="40" t="s">
        <v>79</v>
      </c>
      <c r="AS10" s="691"/>
      <c r="AT10" s="18"/>
      <c r="AU10" s="93" t="s">
        <v>365</v>
      </c>
      <c r="AV10" s="40" t="s">
        <v>79</v>
      </c>
      <c r="AW10" s="691"/>
      <c r="AX10" s="18"/>
      <c r="AY10" s="93" t="s">
        <v>365</v>
      </c>
      <c r="AZ10" s="40" t="s">
        <v>79</v>
      </c>
      <c r="BA10" s="691"/>
      <c r="BB10" s="18"/>
      <c r="BC10" s="93" t="s">
        <v>365</v>
      </c>
      <c r="BD10" s="40" t="s">
        <v>79</v>
      </c>
      <c r="BE10" s="691"/>
      <c r="BF10" s="18"/>
      <c r="BG10" s="93" t="s">
        <v>365</v>
      </c>
      <c r="BH10" s="40" t="s">
        <v>79</v>
      </c>
      <c r="BI10" s="691"/>
      <c r="BJ10" s="18"/>
      <c r="BK10" s="93" t="s">
        <v>365</v>
      </c>
      <c r="BL10" s="27" t="s">
        <v>366</v>
      </c>
      <c r="BM10" s="27" t="s">
        <v>79</v>
      </c>
    </row>
    <row r="11" spans="1:66" ht="14.45" customHeight="1" x14ac:dyDescent="0.25">
      <c r="A11" s="29"/>
      <c r="B11" s="202"/>
      <c r="C11" s="191" t="s">
        <v>367</v>
      </c>
      <c r="D11" s="70"/>
      <c r="E11" s="41"/>
      <c r="F11" s="41"/>
      <c r="G11" s="42"/>
      <c r="H11" s="42"/>
      <c r="I11" s="42"/>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row>
    <row r="12" spans="1:66" ht="38.25" customHeight="1" x14ac:dyDescent="0.25">
      <c r="A12" s="29"/>
      <c r="B12" s="203">
        <v>1</v>
      </c>
      <c r="C12" s="192" t="s">
        <v>368</v>
      </c>
      <c r="D12" s="122">
        <v>6188.94</v>
      </c>
      <c r="E12" s="122">
        <v>2362.5100000000002</v>
      </c>
      <c r="F12" s="122">
        <v>386.56</v>
      </c>
      <c r="G12" s="122">
        <v>152.29</v>
      </c>
      <c r="H12" s="122">
        <v>186.46</v>
      </c>
      <c r="I12" s="122">
        <v>66.25</v>
      </c>
      <c r="J12" s="122">
        <v>118.01</v>
      </c>
      <c r="K12" s="122">
        <v>90.99</v>
      </c>
      <c r="L12" s="122">
        <v>90.96</v>
      </c>
      <c r="M12" s="122">
        <v>0.01</v>
      </c>
      <c r="N12" s="122">
        <v>1.9</v>
      </c>
      <c r="O12" s="122">
        <v>1.22</v>
      </c>
      <c r="P12" s="122">
        <v>1.07</v>
      </c>
      <c r="Q12" s="122">
        <v>0</v>
      </c>
      <c r="R12" s="122">
        <v>84.82</v>
      </c>
      <c r="S12" s="122">
        <v>10.130000000000001</v>
      </c>
      <c r="T12" s="122">
        <v>8.98</v>
      </c>
      <c r="U12" s="122">
        <v>0.3</v>
      </c>
      <c r="V12" s="122">
        <v>17.68</v>
      </c>
      <c r="W12" s="122">
        <v>2.88</v>
      </c>
      <c r="X12" s="122">
        <v>0</v>
      </c>
      <c r="Y12" s="122">
        <v>0</v>
      </c>
      <c r="Z12" s="122">
        <v>0.53</v>
      </c>
      <c r="AA12" s="122">
        <v>0</v>
      </c>
      <c r="AB12" s="122">
        <v>0</v>
      </c>
      <c r="AC12" s="122">
        <v>0</v>
      </c>
      <c r="AD12" s="122">
        <v>2585.46</v>
      </c>
      <c r="AE12" s="122">
        <v>491.78</v>
      </c>
      <c r="AF12" s="122">
        <v>253.3</v>
      </c>
      <c r="AG12" s="122">
        <v>186.46</v>
      </c>
      <c r="AH12" s="122">
        <v>66.55</v>
      </c>
      <c r="AI12" s="122">
        <v>5957.97</v>
      </c>
      <c r="AJ12" s="122">
        <v>2156.9699999999998</v>
      </c>
      <c r="AK12" s="122">
        <v>348.57</v>
      </c>
      <c r="AL12" s="122">
        <v>154.61000000000001</v>
      </c>
      <c r="AM12" s="122">
        <v>162.58000000000001</v>
      </c>
      <c r="AN12" s="122">
        <v>57.73</v>
      </c>
      <c r="AO12" s="122">
        <v>61.02</v>
      </c>
      <c r="AP12" s="122">
        <v>52.46</v>
      </c>
      <c r="AQ12" s="122">
        <v>52.43</v>
      </c>
      <c r="AR12" s="122">
        <v>0.1</v>
      </c>
      <c r="AS12" s="122">
        <v>1.1399999999999999</v>
      </c>
      <c r="AT12" s="122">
        <v>1.1299999999999999</v>
      </c>
      <c r="AU12" s="122">
        <v>1.1299999999999999</v>
      </c>
      <c r="AV12" s="122">
        <v>0</v>
      </c>
      <c r="AW12" s="122">
        <v>6.57</v>
      </c>
      <c r="AX12" s="122">
        <v>0.13</v>
      </c>
      <c r="AY12" s="122">
        <v>0</v>
      </c>
      <c r="AZ12" s="122">
        <v>0.13</v>
      </c>
      <c r="BA12" s="122">
        <v>4.2300000000000004</v>
      </c>
      <c r="BB12" s="122">
        <v>0</v>
      </c>
      <c r="BC12" s="122">
        <v>0</v>
      </c>
      <c r="BD12" s="122">
        <v>0</v>
      </c>
      <c r="BE12" s="122">
        <v>0.41</v>
      </c>
      <c r="BF12" s="122">
        <v>0</v>
      </c>
      <c r="BG12" s="122">
        <v>0</v>
      </c>
      <c r="BH12" s="122">
        <v>0</v>
      </c>
      <c r="BI12" s="122">
        <v>2230.33</v>
      </c>
      <c r="BJ12" s="122">
        <v>402.3</v>
      </c>
      <c r="BK12" s="122">
        <v>208.17</v>
      </c>
      <c r="BL12" s="122">
        <v>162.58000000000001</v>
      </c>
      <c r="BM12" s="122">
        <v>57.96</v>
      </c>
    </row>
    <row r="13" spans="1:66" x14ac:dyDescent="0.25">
      <c r="A13" s="29"/>
      <c r="B13" s="203">
        <v>2</v>
      </c>
      <c r="C13" s="193" t="s">
        <v>369</v>
      </c>
      <c r="D13" s="122">
        <v>3611.32</v>
      </c>
      <c r="E13" s="122">
        <v>859.77</v>
      </c>
      <c r="F13" s="122">
        <v>37.770000000000003</v>
      </c>
      <c r="G13" s="122">
        <v>18.86</v>
      </c>
      <c r="H13" s="122">
        <v>4.24</v>
      </c>
      <c r="I13" s="122">
        <v>6.5</v>
      </c>
      <c r="J13" s="122">
        <v>10.73</v>
      </c>
      <c r="K13" s="122">
        <v>0.03</v>
      </c>
      <c r="L13" s="122">
        <v>0</v>
      </c>
      <c r="M13" s="122">
        <v>0.01</v>
      </c>
      <c r="N13" s="122">
        <v>0.19</v>
      </c>
      <c r="O13" s="122">
        <v>0</v>
      </c>
      <c r="P13" s="122">
        <v>0</v>
      </c>
      <c r="Q13" s="122">
        <v>0</v>
      </c>
      <c r="R13" s="122">
        <v>1.17</v>
      </c>
      <c r="S13" s="122">
        <v>0.02</v>
      </c>
      <c r="T13" s="122">
        <v>0</v>
      </c>
      <c r="U13" s="122">
        <v>0</v>
      </c>
      <c r="V13" s="122">
        <v>0.14000000000000001</v>
      </c>
      <c r="W13" s="122">
        <v>0</v>
      </c>
      <c r="X13" s="122">
        <v>0</v>
      </c>
      <c r="Y13" s="122">
        <v>0</v>
      </c>
      <c r="Z13" s="122">
        <v>0.53</v>
      </c>
      <c r="AA13" s="122">
        <v>0</v>
      </c>
      <c r="AB13" s="122">
        <v>0</v>
      </c>
      <c r="AC13" s="122">
        <v>0</v>
      </c>
      <c r="AD13" s="122">
        <v>872.53</v>
      </c>
      <c r="AE13" s="122">
        <v>37.82</v>
      </c>
      <c r="AF13" s="122">
        <v>18.86</v>
      </c>
      <c r="AG13" s="122">
        <v>4.24</v>
      </c>
      <c r="AH13" s="122">
        <v>6.5</v>
      </c>
      <c r="AI13" s="122">
        <v>3085.36</v>
      </c>
      <c r="AJ13" s="122">
        <v>668.74</v>
      </c>
      <c r="AK13" s="122">
        <v>38.409999999999997</v>
      </c>
      <c r="AL13" s="122">
        <v>9.02</v>
      </c>
      <c r="AM13" s="122">
        <v>3.33</v>
      </c>
      <c r="AN13" s="122">
        <v>4.5599999999999996</v>
      </c>
      <c r="AO13" s="122">
        <v>7.43</v>
      </c>
      <c r="AP13" s="122">
        <v>0.03</v>
      </c>
      <c r="AQ13" s="122">
        <v>0</v>
      </c>
      <c r="AR13" s="122">
        <v>0.01</v>
      </c>
      <c r="AS13" s="122">
        <v>0.01</v>
      </c>
      <c r="AT13" s="122">
        <v>0</v>
      </c>
      <c r="AU13" s="122">
        <v>0</v>
      </c>
      <c r="AV13" s="122">
        <v>0</v>
      </c>
      <c r="AW13" s="122">
        <v>0.41</v>
      </c>
      <c r="AX13" s="122">
        <v>0</v>
      </c>
      <c r="AY13" s="122">
        <v>0</v>
      </c>
      <c r="AZ13" s="122">
        <v>0</v>
      </c>
      <c r="BA13" s="122">
        <v>0</v>
      </c>
      <c r="BB13" s="122">
        <v>0</v>
      </c>
      <c r="BC13" s="122">
        <v>0</v>
      </c>
      <c r="BD13" s="122">
        <v>0</v>
      </c>
      <c r="BE13" s="122">
        <v>0.41</v>
      </c>
      <c r="BF13" s="122">
        <v>0</v>
      </c>
      <c r="BG13" s="122">
        <v>0</v>
      </c>
      <c r="BH13" s="122">
        <v>0</v>
      </c>
      <c r="BI13" s="122">
        <v>677.01</v>
      </c>
      <c r="BJ13" s="122">
        <v>38.44</v>
      </c>
      <c r="BK13" s="122">
        <v>9.02</v>
      </c>
      <c r="BL13" s="122">
        <v>3.33</v>
      </c>
      <c r="BM13" s="122">
        <v>4.5599999999999996</v>
      </c>
    </row>
    <row r="14" spans="1:66" ht="14.45" customHeight="1" x14ac:dyDescent="0.25">
      <c r="A14" s="29"/>
      <c r="B14" s="203">
        <v>3</v>
      </c>
      <c r="C14" s="194" t="s">
        <v>370</v>
      </c>
      <c r="D14" s="122">
        <v>3549.11</v>
      </c>
      <c r="E14" s="122">
        <v>823.31</v>
      </c>
      <c r="F14" s="122">
        <v>36.39</v>
      </c>
      <c r="G14" s="122">
        <v>18.86</v>
      </c>
      <c r="H14" s="122">
        <v>4.24</v>
      </c>
      <c r="I14" s="122">
        <v>5.98</v>
      </c>
      <c r="J14" s="122">
        <v>10.16</v>
      </c>
      <c r="K14" s="122">
        <v>0.03</v>
      </c>
      <c r="L14" s="122">
        <v>0</v>
      </c>
      <c r="M14" s="122">
        <v>0</v>
      </c>
      <c r="N14" s="122">
        <v>0.19</v>
      </c>
      <c r="O14" s="122">
        <v>0</v>
      </c>
      <c r="P14" s="122">
        <v>0</v>
      </c>
      <c r="Q14" s="122">
        <v>0</v>
      </c>
      <c r="R14" s="122">
        <v>1.1499999999999999</v>
      </c>
      <c r="S14" s="122">
        <v>0</v>
      </c>
      <c r="T14" s="122">
        <v>0</v>
      </c>
      <c r="U14" s="122">
        <v>0</v>
      </c>
      <c r="V14" s="122">
        <v>0.14000000000000001</v>
      </c>
      <c r="W14" s="122">
        <v>0</v>
      </c>
      <c r="X14" s="122">
        <v>0</v>
      </c>
      <c r="Y14" s="122">
        <v>0</v>
      </c>
      <c r="Z14" s="122">
        <v>0.53</v>
      </c>
      <c r="AA14" s="122">
        <v>0</v>
      </c>
      <c r="AB14" s="122">
        <v>0</v>
      </c>
      <c r="AC14" s="122">
        <v>0</v>
      </c>
      <c r="AD14" s="122">
        <v>835.49</v>
      </c>
      <c r="AE14" s="122">
        <v>36.42</v>
      </c>
      <c r="AF14" s="122">
        <v>18.86</v>
      </c>
      <c r="AG14" s="122">
        <v>4.24</v>
      </c>
      <c r="AH14" s="122">
        <v>5.98</v>
      </c>
      <c r="AI14" s="122">
        <v>3023.79</v>
      </c>
      <c r="AJ14" s="122">
        <v>667.26</v>
      </c>
      <c r="AK14" s="122">
        <v>38.4</v>
      </c>
      <c r="AL14" s="122">
        <v>9.02</v>
      </c>
      <c r="AM14" s="122">
        <v>3.33</v>
      </c>
      <c r="AN14" s="122">
        <v>4.5599999999999996</v>
      </c>
      <c r="AO14" s="122">
        <v>6.87</v>
      </c>
      <c r="AP14" s="122">
        <v>0.02</v>
      </c>
      <c r="AQ14" s="122">
        <v>0</v>
      </c>
      <c r="AR14" s="122">
        <v>0</v>
      </c>
      <c r="AS14" s="122">
        <v>0.01</v>
      </c>
      <c r="AT14" s="122">
        <v>0</v>
      </c>
      <c r="AU14" s="122">
        <v>0</v>
      </c>
      <c r="AV14" s="122">
        <v>0</v>
      </c>
      <c r="AW14" s="122">
        <v>0.41</v>
      </c>
      <c r="AX14" s="122">
        <v>0</v>
      </c>
      <c r="AY14" s="122">
        <v>0</v>
      </c>
      <c r="AZ14" s="122">
        <v>0</v>
      </c>
      <c r="BA14" s="122">
        <v>0</v>
      </c>
      <c r="BB14" s="122">
        <v>0</v>
      </c>
      <c r="BC14" s="122">
        <v>0</v>
      </c>
      <c r="BD14" s="122">
        <v>0</v>
      </c>
      <c r="BE14" s="122">
        <v>0.41</v>
      </c>
      <c r="BF14" s="122">
        <v>0</v>
      </c>
      <c r="BG14" s="122">
        <v>0</v>
      </c>
      <c r="BH14" s="122">
        <v>0</v>
      </c>
      <c r="BI14" s="122">
        <v>674.96</v>
      </c>
      <c r="BJ14" s="122">
        <v>38.42</v>
      </c>
      <c r="BK14" s="122">
        <v>9.02</v>
      </c>
      <c r="BL14" s="122">
        <v>3.33</v>
      </c>
      <c r="BM14" s="122">
        <v>4.5599999999999996</v>
      </c>
    </row>
    <row r="15" spans="1:66" x14ac:dyDescent="0.25">
      <c r="A15" s="29"/>
      <c r="B15" s="203">
        <v>4</v>
      </c>
      <c r="C15" s="195" t="s">
        <v>371</v>
      </c>
      <c r="D15" s="122">
        <v>5.2</v>
      </c>
      <c r="E15" s="122">
        <v>0.71</v>
      </c>
      <c r="F15" s="122">
        <v>0.01</v>
      </c>
      <c r="G15" s="122">
        <v>0</v>
      </c>
      <c r="H15" s="122">
        <v>0</v>
      </c>
      <c r="I15" s="122">
        <v>0.01</v>
      </c>
      <c r="J15" s="122">
        <v>0</v>
      </c>
      <c r="K15" s="122">
        <v>0</v>
      </c>
      <c r="L15" s="122">
        <v>0</v>
      </c>
      <c r="M15" s="122">
        <v>0</v>
      </c>
      <c r="N15" s="122">
        <v>0</v>
      </c>
      <c r="O15" s="122">
        <v>0</v>
      </c>
      <c r="P15" s="122">
        <v>0</v>
      </c>
      <c r="Q15" s="122">
        <v>0</v>
      </c>
      <c r="R15" s="122">
        <v>0</v>
      </c>
      <c r="S15" s="122">
        <v>0</v>
      </c>
      <c r="T15" s="122">
        <v>0</v>
      </c>
      <c r="U15" s="122">
        <v>0</v>
      </c>
      <c r="V15" s="122">
        <v>0</v>
      </c>
      <c r="W15" s="122">
        <v>0</v>
      </c>
      <c r="X15" s="122">
        <v>0</v>
      </c>
      <c r="Y15" s="122">
        <v>0</v>
      </c>
      <c r="Z15" s="122">
        <v>0</v>
      </c>
      <c r="AA15" s="122">
        <v>0</v>
      </c>
      <c r="AB15" s="122">
        <v>0</v>
      </c>
      <c r="AC15" s="122">
        <v>0</v>
      </c>
      <c r="AD15" s="122">
        <v>0.71</v>
      </c>
      <c r="AE15" s="122">
        <v>0.01</v>
      </c>
      <c r="AF15" s="122">
        <v>0</v>
      </c>
      <c r="AG15" s="122">
        <v>0</v>
      </c>
      <c r="AH15" s="122">
        <v>0.01</v>
      </c>
      <c r="AI15" s="122">
        <v>0</v>
      </c>
      <c r="AJ15" s="122">
        <v>0</v>
      </c>
      <c r="AK15" s="122">
        <v>0</v>
      </c>
      <c r="AL15" s="122">
        <v>0</v>
      </c>
      <c r="AM15" s="122">
        <v>0</v>
      </c>
      <c r="AN15" s="122">
        <v>0</v>
      </c>
      <c r="AO15" s="122">
        <v>0</v>
      </c>
      <c r="AP15" s="122">
        <v>0</v>
      </c>
      <c r="AQ15" s="122">
        <v>0</v>
      </c>
      <c r="AR15" s="122">
        <v>0</v>
      </c>
      <c r="AS15" s="122">
        <v>0</v>
      </c>
      <c r="AT15" s="122">
        <v>0</v>
      </c>
      <c r="AU15" s="122">
        <v>0</v>
      </c>
      <c r="AV15" s="122">
        <v>0</v>
      </c>
      <c r="AW15" s="122">
        <v>0</v>
      </c>
      <c r="AX15" s="122">
        <v>0</v>
      </c>
      <c r="AY15" s="122">
        <v>0</v>
      </c>
      <c r="AZ15" s="122">
        <v>0</v>
      </c>
      <c r="BA15" s="122">
        <v>0</v>
      </c>
      <c r="BB15" s="122">
        <v>0</v>
      </c>
      <c r="BC15" s="122">
        <v>0</v>
      </c>
      <c r="BD15" s="122">
        <v>0</v>
      </c>
      <c r="BE15" s="122">
        <v>0</v>
      </c>
      <c r="BF15" s="122">
        <v>0</v>
      </c>
      <c r="BG15" s="122">
        <v>0</v>
      </c>
      <c r="BH15" s="122">
        <v>0</v>
      </c>
      <c r="BI15" s="122">
        <v>0</v>
      </c>
      <c r="BJ15" s="122">
        <v>0</v>
      </c>
      <c r="BK15" s="122">
        <v>0</v>
      </c>
      <c r="BL15" s="122">
        <v>0</v>
      </c>
      <c r="BM15" s="122">
        <v>0</v>
      </c>
    </row>
    <row r="16" spans="1:66" ht="25.5" customHeight="1" x14ac:dyDescent="0.25">
      <c r="A16" s="29"/>
      <c r="B16" s="203">
        <v>5</v>
      </c>
      <c r="C16" s="195" t="s">
        <v>372</v>
      </c>
      <c r="D16" s="122">
        <v>1691.97</v>
      </c>
      <c r="E16" s="122">
        <v>418.32</v>
      </c>
      <c r="F16" s="123">
        <v>29.15</v>
      </c>
      <c r="G16" s="123">
        <v>18.86</v>
      </c>
      <c r="H16" s="123">
        <v>1.83</v>
      </c>
      <c r="I16" s="123">
        <v>2.64</v>
      </c>
      <c r="J16" s="123">
        <v>10.16</v>
      </c>
      <c r="K16" s="123">
        <v>0.03</v>
      </c>
      <c r="L16" s="123">
        <v>0</v>
      </c>
      <c r="M16" s="123">
        <v>0</v>
      </c>
      <c r="N16" s="123">
        <v>0.19</v>
      </c>
      <c r="O16" s="123">
        <v>0</v>
      </c>
      <c r="P16" s="123">
        <v>0</v>
      </c>
      <c r="Q16" s="123">
        <v>0</v>
      </c>
      <c r="R16" s="123">
        <v>0.78</v>
      </c>
      <c r="S16" s="123">
        <v>0</v>
      </c>
      <c r="T16" s="123">
        <v>0</v>
      </c>
      <c r="U16" s="123">
        <v>0</v>
      </c>
      <c r="V16" s="123">
        <v>0.14000000000000001</v>
      </c>
      <c r="W16" s="123">
        <v>0</v>
      </c>
      <c r="X16" s="123">
        <v>0</v>
      </c>
      <c r="Y16" s="123">
        <v>0</v>
      </c>
      <c r="Z16" s="123">
        <v>0.16</v>
      </c>
      <c r="AA16" s="123">
        <v>0</v>
      </c>
      <c r="AB16" s="123">
        <v>0</v>
      </c>
      <c r="AC16" s="123">
        <v>0</v>
      </c>
      <c r="AD16" s="123">
        <v>429.76</v>
      </c>
      <c r="AE16" s="123">
        <v>29.18</v>
      </c>
      <c r="AF16" s="123">
        <v>18.86</v>
      </c>
      <c r="AG16" s="123">
        <v>1.83</v>
      </c>
      <c r="AH16" s="123">
        <v>2.64</v>
      </c>
      <c r="AI16" s="123">
        <v>1377.01</v>
      </c>
      <c r="AJ16" s="123">
        <v>307.11</v>
      </c>
      <c r="AK16" s="123">
        <v>31.48</v>
      </c>
      <c r="AL16" s="123">
        <v>9.02</v>
      </c>
      <c r="AM16" s="123">
        <v>1.18</v>
      </c>
      <c r="AN16" s="123">
        <v>1.59</v>
      </c>
      <c r="AO16" s="123">
        <v>6.87</v>
      </c>
      <c r="AP16" s="123">
        <v>0.02</v>
      </c>
      <c r="AQ16" s="123">
        <v>0</v>
      </c>
      <c r="AR16" s="123">
        <v>0</v>
      </c>
      <c r="AS16" s="123">
        <v>0.01</v>
      </c>
      <c r="AT16" s="123">
        <v>0</v>
      </c>
      <c r="AU16" s="123">
        <v>0</v>
      </c>
      <c r="AV16" s="123">
        <v>0</v>
      </c>
      <c r="AW16" s="123">
        <v>0.08</v>
      </c>
      <c r="AX16" s="123">
        <v>0</v>
      </c>
      <c r="AY16" s="123">
        <v>0</v>
      </c>
      <c r="AZ16" s="123">
        <v>0</v>
      </c>
      <c r="BA16" s="123">
        <v>0</v>
      </c>
      <c r="BB16" s="123">
        <v>0</v>
      </c>
      <c r="BC16" s="123">
        <v>0</v>
      </c>
      <c r="BD16" s="123">
        <v>0</v>
      </c>
      <c r="BE16" s="123">
        <v>0.08</v>
      </c>
      <c r="BF16" s="123">
        <v>0</v>
      </c>
      <c r="BG16" s="123">
        <v>0</v>
      </c>
      <c r="BH16" s="123">
        <v>0</v>
      </c>
      <c r="BI16" s="123">
        <v>314.14999999999998</v>
      </c>
      <c r="BJ16" s="123">
        <v>31.51</v>
      </c>
      <c r="BK16" s="123">
        <v>9.02</v>
      </c>
      <c r="BL16" s="123">
        <v>1.18</v>
      </c>
      <c r="BM16" s="123">
        <v>1.59</v>
      </c>
    </row>
    <row r="17" spans="1:101" x14ac:dyDescent="0.25">
      <c r="A17" s="29"/>
      <c r="B17" s="203">
        <v>6</v>
      </c>
      <c r="C17" s="195" t="s">
        <v>373</v>
      </c>
      <c r="D17" s="122">
        <v>1851.94</v>
      </c>
      <c r="E17" s="122">
        <v>404.28</v>
      </c>
      <c r="F17" s="122">
        <v>7.22</v>
      </c>
      <c r="G17" s="125"/>
      <c r="H17" s="122">
        <v>2.41</v>
      </c>
      <c r="I17" s="122">
        <v>3.33</v>
      </c>
      <c r="J17" s="122">
        <v>0</v>
      </c>
      <c r="K17" s="122">
        <v>0</v>
      </c>
      <c r="L17" s="125"/>
      <c r="M17" s="122">
        <v>0</v>
      </c>
      <c r="N17" s="122">
        <v>0</v>
      </c>
      <c r="O17" s="122">
        <v>0</v>
      </c>
      <c r="P17" s="125"/>
      <c r="Q17" s="122">
        <v>0</v>
      </c>
      <c r="R17" s="122">
        <v>0.37</v>
      </c>
      <c r="S17" s="122">
        <v>0</v>
      </c>
      <c r="T17" s="125"/>
      <c r="U17" s="122">
        <v>0</v>
      </c>
      <c r="V17" s="122">
        <v>0</v>
      </c>
      <c r="W17" s="122">
        <v>0</v>
      </c>
      <c r="X17" s="125"/>
      <c r="Y17" s="122">
        <v>0</v>
      </c>
      <c r="Z17" s="122">
        <v>0.37</v>
      </c>
      <c r="AA17" s="122">
        <v>0</v>
      </c>
      <c r="AB17" s="125"/>
      <c r="AC17" s="122">
        <v>0</v>
      </c>
      <c r="AD17" s="122">
        <v>405.02</v>
      </c>
      <c r="AE17" s="122">
        <v>7.22</v>
      </c>
      <c r="AF17" s="125"/>
      <c r="AG17" s="122">
        <v>2.41</v>
      </c>
      <c r="AH17" s="122">
        <v>3.33</v>
      </c>
      <c r="AI17" s="122">
        <v>1646.78</v>
      </c>
      <c r="AJ17" s="122">
        <v>360.15</v>
      </c>
      <c r="AK17" s="122">
        <v>6.92</v>
      </c>
      <c r="AL17" s="125">
        <v>0</v>
      </c>
      <c r="AM17" s="122">
        <v>2.14</v>
      </c>
      <c r="AN17" s="122">
        <v>2.96</v>
      </c>
      <c r="AO17" s="122">
        <v>0</v>
      </c>
      <c r="AP17" s="122">
        <v>0</v>
      </c>
      <c r="AQ17" s="125">
        <v>0</v>
      </c>
      <c r="AR17" s="122">
        <v>0</v>
      </c>
      <c r="AS17" s="122">
        <v>0</v>
      </c>
      <c r="AT17" s="122">
        <v>0</v>
      </c>
      <c r="AU17" s="125">
        <v>0</v>
      </c>
      <c r="AV17" s="122">
        <v>0</v>
      </c>
      <c r="AW17" s="122">
        <v>0.33</v>
      </c>
      <c r="AX17" s="122">
        <v>0</v>
      </c>
      <c r="AY17" s="125">
        <v>0</v>
      </c>
      <c r="AZ17" s="122">
        <v>0</v>
      </c>
      <c r="BA17" s="122">
        <v>0</v>
      </c>
      <c r="BB17" s="122">
        <v>0</v>
      </c>
      <c r="BC17" s="125">
        <v>0</v>
      </c>
      <c r="BD17" s="122">
        <v>0</v>
      </c>
      <c r="BE17" s="122">
        <v>0.33</v>
      </c>
      <c r="BF17" s="122">
        <v>0</v>
      </c>
      <c r="BG17" s="125">
        <v>0</v>
      </c>
      <c r="BH17" s="122">
        <v>0</v>
      </c>
      <c r="BI17" s="122">
        <v>360.81</v>
      </c>
      <c r="BJ17" s="122">
        <v>6.92</v>
      </c>
      <c r="BK17" s="125">
        <v>0</v>
      </c>
      <c r="BL17" s="122">
        <v>2.14</v>
      </c>
      <c r="BM17" s="122">
        <v>2.96</v>
      </c>
    </row>
    <row r="18" spans="1:101" x14ac:dyDescent="0.25">
      <c r="A18" s="29"/>
      <c r="B18" s="203">
        <v>7</v>
      </c>
      <c r="C18" s="194" t="s">
        <v>374</v>
      </c>
      <c r="D18" s="122">
        <v>62.21</v>
      </c>
      <c r="E18" s="122">
        <v>36.46</v>
      </c>
      <c r="F18" s="122">
        <v>1.38</v>
      </c>
      <c r="G18" s="122">
        <v>0</v>
      </c>
      <c r="H18" s="122">
        <v>0</v>
      </c>
      <c r="I18" s="122">
        <v>0.52</v>
      </c>
      <c r="J18" s="122">
        <v>0.56999999999999995</v>
      </c>
      <c r="K18" s="122">
        <v>0.01</v>
      </c>
      <c r="L18" s="122">
        <v>0</v>
      </c>
      <c r="M18" s="122">
        <v>0.01</v>
      </c>
      <c r="N18" s="122">
        <v>0</v>
      </c>
      <c r="O18" s="122">
        <v>0</v>
      </c>
      <c r="P18" s="122">
        <v>0</v>
      </c>
      <c r="Q18" s="122">
        <v>0</v>
      </c>
      <c r="R18" s="122">
        <v>0.02</v>
      </c>
      <c r="S18" s="122">
        <v>0.02</v>
      </c>
      <c r="T18" s="122">
        <v>0</v>
      </c>
      <c r="U18" s="122">
        <v>0</v>
      </c>
      <c r="V18" s="122">
        <v>0</v>
      </c>
      <c r="W18" s="122">
        <v>0</v>
      </c>
      <c r="X18" s="122">
        <v>0</v>
      </c>
      <c r="Y18" s="122">
        <v>0</v>
      </c>
      <c r="Z18" s="122">
        <v>0</v>
      </c>
      <c r="AA18" s="122">
        <v>0</v>
      </c>
      <c r="AB18" s="122">
        <v>0</v>
      </c>
      <c r="AC18" s="122">
        <v>0</v>
      </c>
      <c r="AD18" s="122">
        <v>37.04</v>
      </c>
      <c r="AE18" s="122">
        <v>1.4</v>
      </c>
      <c r="AF18" s="122">
        <v>0</v>
      </c>
      <c r="AG18" s="122">
        <v>0</v>
      </c>
      <c r="AH18" s="122">
        <v>0.52</v>
      </c>
      <c r="AI18" s="122">
        <v>61.57</v>
      </c>
      <c r="AJ18" s="122">
        <v>1.49</v>
      </c>
      <c r="AK18" s="122">
        <v>0.01</v>
      </c>
      <c r="AL18" s="122">
        <v>0</v>
      </c>
      <c r="AM18" s="122">
        <v>0</v>
      </c>
      <c r="AN18" s="122">
        <v>0</v>
      </c>
      <c r="AO18" s="122">
        <v>0.56000000000000005</v>
      </c>
      <c r="AP18" s="122">
        <v>0.01</v>
      </c>
      <c r="AQ18" s="122">
        <v>0</v>
      </c>
      <c r="AR18" s="122">
        <v>0.01</v>
      </c>
      <c r="AS18" s="122">
        <v>0</v>
      </c>
      <c r="AT18" s="122">
        <v>0</v>
      </c>
      <c r="AU18" s="122">
        <v>0</v>
      </c>
      <c r="AV18" s="122">
        <v>0</v>
      </c>
      <c r="AW18" s="122">
        <v>0</v>
      </c>
      <c r="AX18" s="122">
        <v>0</v>
      </c>
      <c r="AY18" s="122">
        <v>0</v>
      </c>
      <c r="AZ18" s="122">
        <v>0</v>
      </c>
      <c r="BA18" s="122">
        <v>0</v>
      </c>
      <c r="BB18" s="122">
        <v>0</v>
      </c>
      <c r="BC18" s="122">
        <v>0</v>
      </c>
      <c r="BD18" s="122">
        <v>0</v>
      </c>
      <c r="BE18" s="122">
        <v>0</v>
      </c>
      <c r="BF18" s="122">
        <v>0</v>
      </c>
      <c r="BG18" s="122">
        <v>0</v>
      </c>
      <c r="BH18" s="122">
        <v>0</v>
      </c>
      <c r="BI18" s="122">
        <v>2.0499999999999998</v>
      </c>
      <c r="BJ18" s="122">
        <v>0.02</v>
      </c>
      <c r="BK18" s="122">
        <v>0</v>
      </c>
      <c r="BL18" s="122">
        <v>0</v>
      </c>
      <c r="BM18" s="122">
        <v>0.01</v>
      </c>
    </row>
    <row r="19" spans="1:101" x14ac:dyDescent="0.25">
      <c r="A19" s="29"/>
      <c r="B19" s="203">
        <v>8</v>
      </c>
      <c r="C19" s="195" t="s">
        <v>375</v>
      </c>
      <c r="D19" s="122">
        <v>0</v>
      </c>
      <c r="E19" s="122">
        <v>0</v>
      </c>
      <c r="F19" s="122">
        <v>0</v>
      </c>
      <c r="G19" s="122">
        <v>0</v>
      </c>
      <c r="H19" s="122">
        <v>0</v>
      </c>
      <c r="I19" s="122">
        <v>0</v>
      </c>
      <c r="J19" s="122">
        <v>0</v>
      </c>
      <c r="K19" s="122">
        <v>0</v>
      </c>
      <c r="L19" s="122">
        <v>0</v>
      </c>
      <c r="M19" s="122">
        <v>0</v>
      </c>
      <c r="N19" s="122">
        <v>0</v>
      </c>
      <c r="O19" s="122">
        <v>0</v>
      </c>
      <c r="P19" s="122">
        <v>0</v>
      </c>
      <c r="Q19" s="122">
        <v>0</v>
      </c>
      <c r="R19" s="122">
        <v>0</v>
      </c>
      <c r="S19" s="122">
        <v>0</v>
      </c>
      <c r="T19" s="122">
        <v>0</v>
      </c>
      <c r="U19" s="122">
        <v>0</v>
      </c>
      <c r="V19" s="122">
        <v>0</v>
      </c>
      <c r="W19" s="122">
        <v>0</v>
      </c>
      <c r="X19" s="122">
        <v>0</v>
      </c>
      <c r="Y19" s="122">
        <v>0</v>
      </c>
      <c r="Z19" s="122">
        <v>0</v>
      </c>
      <c r="AA19" s="122">
        <v>0</v>
      </c>
      <c r="AB19" s="122">
        <v>0</v>
      </c>
      <c r="AC19" s="122">
        <v>0</v>
      </c>
      <c r="AD19" s="122">
        <v>0</v>
      </c>
      <c r="AE19" s="122">
        <v>0</v>
      </c>
      <c r="AF19" s="122">
        <v>0</v>
      </c>
      <c r="AG19" s="122">
        <v>0</v>
      </c>
      <c r="AH19" s="122">
        <v>0</v>
      </c>
      <c r="AI19" s="122">
        <v>0</v>
      </c>
      <c r="AJ19" s="122">
        <v>0</v>
      </c>
      <c r="AK19" s="122">
        <v>0</v>
      </c>
      <c r="AL19" s="122">
        <v>0</v>
      </c>
      <c r="AM19" s="122">
        <v>0</v>
      </c>
      <c r="AN19" s="122">
        <v>0</v>
      </c>
      <c r="AO19" s="122">
        <v>0</v>
      </c>
      <c r="AP19" s="122">
        <v>0</v>
      </c>
      <c r="AQ19" s="122">
        <v>0</v>
      </c>
      <c r="AR19" s="122">
        <v>0</v>
      </c>
      <c r="AS19" s="122">
        <v>0</v>
      </c>
      <c r="AT19" s="122">
        <v>0</v>
      </c>
      <c r="AU19" s="122">
        <v>0</v>
      </c>
      <c r="AV19" s="122">
        <v>0</v>
      </c>
      <c r="AW19" s="122">
        <v>0</v>
      </c>
      <c r="AX19" s="122">
        <v>0</v>
      </c>
      <c r="AY19" s="122">
        <v>0</v>
      </c>
      <c r="AZ19" s="122">
        <v>0</v>
      </c>
      <c r="BA19" s="122">
        <v>0</v>
      </c>
      <c r="BB19" s="122">
        <v>0</v>
      </c>
      <c r="BC19" s="122">
        <v>0</v>
      </c>
      <c r="BD19" s="122">
        <v>0</v>
      </c>
      <c r="BE19" s="122">
        <v>0</v>
      </c>
      <c r="BF19" s="122">
        <v>0</v>
      </c>
      <c r="BG19" s="122">
        <v>0</v>
      </c>
      <c r="BH19" s="122">
        <v>0</v>
      </c>
      <c r="BI19" s="122">
        <v>0</v>
      </c>
      <c r="BJ19" s="122">
        <v>0</v>
      </c>
      <c r="BK19" s="122">
        <v>0</v>
      </c>
      <c r="BL19" s="122">
        <v>0</v>
      </c>
      <c r="BM19" s="122">
        <v>0</v>
      </c>
    </row>
    <row r="20" spans="1:101" x14ac:dyDescent="0.25">
      <c r="A20" s="29"/>
      <c r="B20" s="203">
        <v>9</v>
      </c>
      <c r="C20" s="196" t="s">
        <v>371</v>
      </c>
      <c r="D20" s="122">
        <v>0</v>
      </c>
      <c r="E20" s="122">
        <v>0</v>
      </c>
      <c r="F20" s="122">
        <v>0</v>
      </c>
      <c r="G20" s="122">
        <v>0</v>
      </c>
      <c r="H20" s="122">
        <v>0</v>
      </c>
      <c r="I20" s="122">
        <v>0</v>
      </c>
      <c r="J20" s="122">
        <v>0</v>
      </c>
      <c r="K20" s="122">
        <v>0</v>
      </c>
      <c r="L20" s="122">
        <v>0</v>
      </c>
      <c r="M20" s="122">
        <v>0</v>
      </c>
      <c r="N20" s="122">
        <v>0</v>
      </c>
      <c r="O20" s="122">
        <v>0</v>
      </c>
      <c r="P20" s="122">
        <v>0</v>
      </c>
      <c r="Q20" s="122">
        <v>0</v>
      </c>
      <c r="R20" s="122">
        <v>0</v>
      </c>
      <c r="S20" s="122">
        <v>0</v>
      </c>
      <c r="T20" s="122">
        <v>0</v>
      </c>
      <c r="U20" s="122">
        <v>0</v>
      </c>
      <c r="V20" s="122">
        <v>0</v>
      </c>
      <c r="W20" s="122">
        <v>0</v>
      </c>
      <c r="X20" s="122">
        <v>0</v>
      </c>
      <c r="Y20" s="122">
        <v>0</v>
      </c>
      <c r="Z20" s="122">
        <v>0</v>
      </c>
      <c r="AA20" s="122">
        <v>0</v>
      </c>
      <c r="AB20" s="122">
        <v>0</v>
      </c>
      <c r="AC20" s="122">
        <v>0</v>
      </c>
      <c r="AD20" s="122">
        <v>0</v>
      </c>
      <c r="AE20" s="122">
        <v>0</v>
      </c>
      <c r="AF20" s="122">
        <v>0</v>
      </c>
      <c r="AG20" s="122">
        <v>0</v>
      </c>
      <c r="AH20" s="122">
        <v>0</v>
      </c>
      <c r="AI20" s="122">
        <v>0</v>
      </c>
      <c r="AJ20" s="122">
        <v>0</v>
      </c>
      <c r="AK20" s="122">
        <v>0</v>
      </c>
      <c r="AL20" s="122">
        <v>0</v>
      </c>
      <c r="AM20" s="122">
        <v>0</v>
      </c>
      <c r="AN20" s="122">
        <v>0</v>
      </c>
      <c r="AO20" s="122">
        <v>0</v>
      </c>
      <c r="AP20" s="122">
        <v>0</v>
      </c>
      <c r="AQ20" s="122">
        <v>0</v>
      </c>
      <c r="AR20" s="122">
        <v>0</v>
      </c>
      <c r="AS20" s="122">
        <v>0</v>
      </c>
      <c r="AT20" s="122">
        <v>0</v>
      </c>
      <c r="AU20" s="122">
        <v>0</v>
      </c>
      <c r="AV20" s="122">
        <v>0</v>
      </c>
      <c r="AW20" s="122">
        <v>0</v>
      </c>
      <c r="AX20" s="122">
        <v>0</v>
      </c>
      <c r="AY20" s="122">
        <v>0</v>
      </c>
      <c r="AZ20" s="122">
        <v>0</v>
      </c>
      <c r="BA20" s="122">
        <v>0</v>
      </c>
      <c r="BB20" s="122">
        <v>0</v>
      </c>
      <c r="BC20" s="122">
        <v>0</v>
      </c>
      <c r="BD20" s="122">
        <v>0</v>
      </c>
      <c r="BE20" s="122">
        <v>0</v>
      </c>
      <c r="BF20" s="122">
        <v>0</v>
      </c>
      <c r="BG20" s="122">
        <v>0</v>
      </c>
      <c r="BH20" s="122">
        <v>0</v>
      </c>
      <c r="BI20" s="122">
        <v>0</v>
      </c>
      <c r="BJ20" s="122">
        <v>0</v>
      </c>
      <c r="BK20" s="122">
        <v>0</v>
      </c>
      <c r="BL20" s="122">
        <v>0</v>
      </c>
      <c r="BM20" s="122">
        <v>0</v>
      </c>
    </row>
    <row r="21" spans="1:101" s="6" customFormat="1" ht="25.5" customHeight="1" x14ac:dyDescent="0.25">
      <c r="A21" s="30"/>
      <c r="B21" s="203">
        <v>10</v>
      </c>
      <c r="C21" s="196" t="s">
        <v>372</v>
      </c>
      <c r="D21" s="122">
        <v>0</v>
      </c>
      <c r="E21" s="123">
        <v>0</v>
      </c>
      <c r="F21" s="123">
        <v>0</v>
      </c>
      <c r="G21" s="123">
        <v>0</v>
      </c>
      <c r="H21" s="123">
        <v>0</v>
      </c>
      <c r="I21" s="123">
        <v>0</v>
      </c>
      <c r="J21" s="123">
        <v>0</v>
      </c>
      <c r="K21" s="123">
        <v>0</v>
      </c>
      <c r="L21" s="123">
        <v>0</v>
      </c>
      <c r="M21" s="123">
        <v>0</v>
      </c>
      <c r="N21" s="123">
        <v>0</v>
      </c>
      <c r="O21" s="123">
        <v>0</v>
      </c>
      <c r="P21" s="123">
        <v>0</v>
      </c>
      <c r="Q21" s="123">
        <v>0</v>
      </c>
      <c r="R21" s="123">
        <v>0</v>
      </c>
      <c r="S21" s="123">
        <v>0</v>
      </c>
      <c r="T21" s="123">
        <v>0</v>
      </c>
      <c r="U21" s="123">
        <v>0</v>
      </c>
      <c r="V21" s="123">
        <v>0</v>
      </c>
      <c r="W21" s="123">
        <v>0</v>
      </c>
      <c r="X21" s="123">
        <v>0</v>
      </c>
      <c r="Y21" s="123">
        <v>0</v>
      </c>
      <c r="Z21" s="123">
        <v>0</v>
      </c>
      <c r="AA21" s="123">
        <v>0</v>
      </c>
      <c r="AB21" s="123">
        <v>0</v>
      </c>
      <c r="AC21" s="123">
        <v>0</v>
      </c>
      <c r="AD21" s="123">
        <v>0</v>
      </c>
      <c r="AE21" s="123">
        <v>0</v>
      </c>
      <c r="AF21" s="123">
        <v>0</v>
      </c>
      <c r="AG21" s="123">
        <v>0</v>
      </c>
      <c r="AH21" s="123">
        <v>0</v>
      </c>
      <c r="AI21" s="123">
        <v>0</v>
      </c>
      <c r="AJ21" s="123">
        <v>0</v>
      </c>
      <c r="AK21" s="123">
        <v>0</v>
      </c>
      <c r="AL21" s="123">
        <v>0</v>
      </c>
      <c r="AM21" s="123">
        <v>0</v>
      </c>
      <c r="AN21" s="123">
        <v>0</v>
      </c>
      <c r="AO21" s="123">
        <v>0</v>
      </c>
      <c r="AP21" s="123">
        <v>0</v>
      </c>
      <c r="AQ21" s="123">
        <v>0</v>
      </c>
      <c r="AR21" s="123">
        <v>0</v>
      </c>
      <c r="AS21" s="123">
        <v>0</v>
      </c>
      <c r="AT21" s="123">
        <v>0</v>
      </c>
      <c r="AU21" s="123">
        <v>0</v>
      </c>
      <c r="AV21" s="123">
        <v>0</v>
      </c>
      <c r="AW21" s="123">
        <v>0</v>
      </c>
      <c r="AX21" s="123">
        <v>0</v>
      </c>
      <c r="AY21" s="123">
        <v>0</v>
      </c>
      <c r="AZ21" s="123">
        <v>0</v>
      </c>
      <c r="BA21" s="123">
        <v>0</v>
      </c>
      <c r="BB21" s="123">
        <v>0</v>
      </c>
      <c r="BC21" s="123">
        <v>0</v>
      </c>
      <c r="BD21" s="123">
        <v>0</v>
      </c>
      <c r="BE21" s="123">
        <v>0</v>
      </c>
      <c r="BF21" s="123">
        <v>0</v>
      </c>
      <c r="BG21" s="123">
        <v>0</v>
      </c>
      <c r="BH21" s="123">
        <v>0</v>
      </c>
      <c r="BI21" s="123">
        <v>0</v>
      </c>
      <c r="BJ21" s="123">
        <v>0</v>
      </c>
      <c r="BK21" s="123">
        <v>0</v>
      </c>
      <c r="BL21" s="123">
        <v>0</v>
      </c>
      <c r="BM21" s="123">
        <v>0</v>
      </c>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row>
    <row r="22" spans="1:101" x14ac:dyDescent="0.25">
      <c r="A22" s="29"/>
      <c r="B22" s="203">
        <v>11</v>
      </c>
      <c r="C22" s="196" t="s">
        <v>373</v>
      </c>
      <c r="D22" s="122">
        <v>0</v>
      </c>
      <c r="E22" s="122">
        <v>0</v>
      </c>
      <c r="F22" s="122">
        <v>0</v>
      </c>
      <c r="G22" s="125"/>
      <c r="H22" s="122">
        <v>0</v>
      </c>
      <c r="I22" s="122">
        <v>0</v>
      </c>
      <c r="J22" s="122">
        <v>0</v>
      </c>
      <c r="K22" s="122">
        <v>0</v>
      </c>
      <c r="L22" s="125"/>
      <c r="M22" s="122">
        <v>0</v>
      </c>
      <c r="N22" s="122">
        <v>0</v>
      </c>
      <c r="O22" s="122">
        <v>0</v>
      </c>
      <c r="P22" s="125"/>
      <c r="Q22" s="122">
        <v>0</v>
      </c>
      <c r="R22" s="122">
        <v>0</v>
      </c>
      <c r="S22" s="122">
        <v>0</v>
      </c>
      <c r="T22" s="125"/>
      <c r="U22" s="122">
        <v>0</v>
      </c>
      <c r="V22" s="122">
        <v>0</v>
      </c>
      <c r="W22" s="122">
        <v>0</v>
      </c>
      <c r="X22" s="125"/>
      <c r="Y22" s="122">
        <v>0</v>
      </c>
      <c r="Z22" s="122">
        <v>0</v>
      </c>
      <c r="AA22" s="122">
        <v>0</v>
      </c>
      <c r="AB22" s="125"/>
      <c r="AC22" s="122">
        <v>0</v>
      </c>
      <c r="AD22" s="122">
        <v>0</v>
      </c>
      <c r="AE22" s="122">
        <v>0</v>
      </c>
      <c r="AF22" s="125"/>
      <c r="AG22" s="122">
        <v>0</v>
      </c>
      <c r="AH22" s="122">
        <v>0</v>
      </c>
      <c r="AI22" s="122">
        <v>0</v>
      </c>
      <c r="AJ22" s="122">
        <v>0</v>
      </c>
      <c r="AK22" s="122">
        <v>0</v>
      </c>
      <c r="AL22" s="125">
        <v>0</v>
      </c>
      <c r="AM22" s="122">
        <v>0</v>
      </c>
      <c r="AN22" s="122">
        <v>0</v>
      </c>
      <c r="AO22" s="122">
        <v>0</v>
      </c>
      <c r="AP22" s="122">
        <v>0</v>
      </c>
      <c r="AQ22" s="125">
        <v>0</v>
      </c>
      <c r="AR22" s="122">
        <v>0</v>
      </c>
      <c r="AS22" s="122">
        <v>0</v>
      </c>
      <c r="AT22" s="122">
        <v>0</v>
      </c>
      <c r="AU22" s="125">
        <v>0</v>
      </c>
      <c r="AV22" s="122">
        <v>0</v>
      </c>
      <c r="AW22" s="122">
        <v>0</v>
      </c>
      <c r="AX22" s="122">
        <v>0</v>
      </c>
      <c r="AY22" s="125">
        <v>0</v>
      </c>
      <c r="AZ22" s="122">
        <v>0</v>
      </c>
      <c r="BA22" s="122">
        <v>0</v>
      </c>
      <c r="BB22" s="122">
        <v>0</v>
      </c>
      <c r="BC22" s="125">
        <v>0</v>
      </c>
      <c r="BD22" s="122">
        <v>0</v>
      </c>
      <c r="BE22" s="122">
        <v>0</v>
      </c>
      <c r="BF22" s="122">
        <v>0</v>
      </c>
      <c r="BG22" s="125">
        <v>0</v>
      </c>
      <c r="BH22" s="122">
        <v>0</v>
      </c>
      <c r="BI22" s="122">
        <v>0</v>
      </c>
      <c r="BJ22" s="122">
        <v>0</v>
      </c>
      <c r="BK22" s="125">
        <v>0</v>
      </c>
      <c r="BL22" s="122">
        <v>0</v>
      </c>
      <c r="BM22" s="122">
        <v>0</v>
      </c>
    </row>
    <row r="23" spans="1:101" x14ac:dyDescent="0.25">
      <c r="A23" s="29"/>
      <c r="B23" s="203">
        <v>12</v>
      </c>
      <c r="C23" s="195" t="s">
        <v>376</v>
      </c>
      <c r="D23" s="122">
        <v>7.21</v>
      </c>
      <c r="E23" s="122">
        <v>1.5</v>
      </c>
      <c r="F23" s="122">
        <v>1.38</v>
      </c>
      <c r="G23" s="122">
        <v>0</v>
      </c>
      <c r="H23" s="122">
        <v>0</v>
      </c>
      <c r="I23" s="122">
        <v>0.52</v>
      </c>
      <c r="J23" s="122">
        <v>0.56999999999999995</v>
      </c>
      <c r="K23" s="122">
        <v>0.01</v>
      </c>
      <c r="L23" s="122">
        <v>0</v>
      </c>
      <c r="M23" s="122">
        <v>0.01</v>
      </c>
      <c r="N23" s="122">
        <v>0</v>
      </c>
      <c r="O23" s="122">
        <v>0</v>
      </c>
      <c r="P23" s="122">
        <v>0</v>
      </c>
      <c r="Q23" s="122">
        <v>0</v>
      </c>
      <c r="R23" s="122">
        <v>0.02</v>
      </c>
      <c r="S23" s="122">
        <v>0.02</v>
      </c>
      <c r="T23" s="122">
        <v>0</v>
      </c>
      <c r="U23" s="122">
        <v>0</v>
      </c>
      <c r="V23" s="122">
        <v>0</v>
      </c>
      <c r="W23" s="122">
        <v>0</v>
      </c>
      <c r="X23" s="122">
        <v>0</v>
      </c>
      <c r="Y23" s="122">
        <v>0</v>
      </c>
      <c r="Z23" s="122">
        <v>0</v>
      </c>
      <c r="AA23" s="122">
        <v>0</v>
      </c>
      <c r="AB23" s="122">
        <v>0</v>
      </c>
      <c r="AC23" s="122">
        <v>0</v>
      </c>
      <c r="AD23" s="122">
        <v>2.08</v>
      </c>
      <c r="AE23" s="122">
        <v>1.4</v>
      </c>
      <c r="AF23" s="122">
        <v>0</v>
      </c>
      <c r="AG23" s="122">
        <v>0</v>
      </c>
      <c r="AH23" s="122">
        <v>0.52</v>
      </c>
      <c r="AI23" s="122">
        <v>7.58</v>
      </c>
      <c r="AJ23" s="122">
        <v>1.49</v>
      </c>
      <c r="AK23" s="122">
        <v>0.01</v>
      </c>
      <c r="AL23" s="122">
        <v>0</v>
      </c>
      <c r="AM23" s="122">
        <v>0</v>
      </c>
      <c r="AN23" s="122">
        <v>0</v>
      </c>
      <c r="AO23" s="122">
        <v>0.56000000000000005</v>
      </c>
      <c r="AP23" s="122">
        <v>0.01</v>
      </c>
      <c r="AQ23" s="122">
        <v>0</v>
      </c>
      <c r="AR23" s="122">
        <v>0.01</v>
      </c>
      <c r="AS23" s="122">
        <v>0</v>
      </c>
      <c r="AT23" s="122">
        <v>0</v>
      </c>
      <c r="AU23" s="122">
        <v>0</v>
      </c>
      <c r="AV23" s="122">
        <v>0</v>
      </c>
      <c r="AW23" s="122">
        <v>0</v>
      </c>
      <c r="AX23" s="122">
        <v>0</v>
      </c>
      <c r="AY23" s="122">
        <v>0</v>
      </c>
      <c r="AZ23" s="122">
        <v>0</v>
      </c>
      <c r="BA23" s="122">
        <v>0</v>
      </c>
      <c r="BB23" s="122">
        <v>0</v>
      </c>
      <c r="BC23" s="122">
        <v>0</v>
      </c>
      <c r="BD23" s="122">
        <v>0</v>
      </c>
      <c r="BE23" s="122">
        <v>0</v>
      </c>
      <c r="BF23" s="122">
        <v>0</v>
      </c>
      <c r="BG23" s="122">
        <v>0</v>
      </c>
      <c r="BH23" s="122">
        <v>0</v>
      </c>
      <c r="BI23" s="122">
        <v>2.0499999999999998</v>
      </c>
      <c r="BJ23" s="122">
        <v>0.02</v>
      </c>
      <c r="BK23" s="122">
        <v>0</v>
      </c>
      <c r="BL23" s="122">
        <v>0</v>
      </c>
      <c r="BM23" s="122">
        <v>0.01</v>
      </c>
    </row>
    <row r="24" spans="1:101" x14ac:dyDescent="0.25">
      <c r="A24" s="29"/>
      <c r="B24" s="203">
        <v>13</v>
      </c>
      <c r="C24" s="196" t="s">
        <v>371</v>
      </c>
      <c r="D24" s="122">
        <v>0</v>
      </c>
      <c r="E24" s="122">
        <v>0</v>
      </c>
      <c r="F24" s="122">
        <v>0</v>
      </c>
      <c r="G24" s="122">
        <v>0</v>
      </c>
      <c r="H24" s="122">
        <v>0</v>
      </c>
      <c r="I24" s="122">
        <v>0</v>
      </c>
      <c r="J24" s="122">
        <v>0</v>
      </c>
      <c r="K24" s="122">
        <v>0</v>
      </c>
      <c r="L24" s="122">
        <v>0</v>
      </c>
      <c r="M24" s="122">
        <v>0</v>
      </c>
      <c r="N24" s="122">
        <v>0</v>
      </c>
      <c r="O24" s="122">
        <v>0</v>
      </c>
      <c r="P24" s="122">
        <v>0</v>
      </c>
      <c r="Q24" s="122">
        <v>0</v>
      </c>
      <c r="R24" s="122">
        <v>0</v>
      </c>
      <c r="S24" s="122">
        <v>0</v>
      </c>
      <c r="T24" s="122">
        <v>0</v>
      </c>
      <c r="U24" s="122">
        <v>0</v>
      </c>
      <c r="V24" s="122">
        <v>0</v>
      </c>
      <c r="W24" s="122">
        <v>0</v>
      </c>
      <c r="X24" s="122">
        <v>0</v>
      </c>
      <c r="Y24" s="122">
        <v>0</v>
      </c>
      <c r="Z24" s="122">
        <v>0</v>
      </c>
      <c r="AA24" s="122">
        <v>0</v>
      </c>
      <c r="AB24" s="122">
        <v>0</v>
      </c>
      <c r="AC24" s="122">
        <v>0</v>
      </c>
      <c r="AD24" s="122">
        <v>0</v>
      </c>
      <c r="AE24" s="122">
        <v>0</v>
      </c>
      <c r="AF24" s="122">
        <v>0</v>
      </c>
      <c r="AG24" s="122">
        <v>0</v>
      </c>
      <c r="AH24" s="122">
        <v>0</v>
      </c>
      <c r="AI24" s="122">
        <v>0</v>
      </c>
      <c r="AJ24" s="122">
        <v>0</v>
      </c>
      <c r="AK24" s="122">
        <v>0</v>
      </c>
      <c r="AL24" s="122">
        <v>0</v>
      </c>
      <c r="AM24" s="122">
        <v>0</v>
      </c>
      <c r="AN24" s="122">
        <v>0</v>
      </c>
      <c r="AO24" s="122">
        <v>0</v>
      </c>
      <c r="AP24" s="122">
        <v>0</v>
      </c>
      <c r="AQ24" s="122">
        <v>0</v>
      </c>
      <c r="AR24" s="122">
        <v>0</v>
      </c>
      <c r="AS24" s="122">
        <v>0</v>
      </c>
      <c r="AT24" s="122">
        <v>0</v>
      </c>
      <c r="AU24" s="122">
        <v>0</v>
      </c>
      <c r="AV24" s="122">
        <v>0</v>
      </c>
      <c r="AW24" s="122">
        <v>0</v>
      </c>
      <c r="AX24" s="122">
        <v>0</v>
      </c>
      <c r="AY24" s="122">
        <v>0</v>
      </c>
      <c r="AZ24" s="122">
        <v>0</v>
      </c>
      <c r="BA24" s="122">
        <v>0</v>
      </c>
      <c r="BB24" s="122">
        <v>0</v>
      </c>
      <c r="BC24" s="122">
        <v>0</v>
      </c>
      <c r="BD24" s="122">
        <v>0</v>
      </c>
      <c r="BE24" s="122">
        <v>0</v>
      </c>
      <c r="BF24" s="122">
        <v>0</v>
      </c>
      <c r="BG24" s="122">
        <v>0</v>
      </c>
      <c r="BH24" s="122">
        <v>0</v>
      </c>
      <c r="BI24" s="122">
        <v>0</v>
      </c>
      <c r="BJ24" s="122">
        <v>0</v>
      </c>
      <c r="BK24" s="122">
        <v>0</v>
      </c>
      <c r="BL24" s="122">
        <v>0</v>
      </c>
      <c r="BM24" s="122">
        <v>0</v>
      </c>
    </row>
    <row r="25" spans="1:101" s="6" customFormat="1" ht="25.5" customHeight="1" x14ac:dyDescent="0.25">
      <c r="A25" s="30"/>
      <c r="B25" s="203">
        <v>14</v>
      </c>
      <c r="C25" s="196" t="s">
        <v>372</v>
      </c>
      <c r="D25" s="122">
        <v>7.21</v>
      </c>
      <c r="E25" s="123">
        <v>1.5</v>
      </c>
      <c r="F25" s="123">
        <v>1.38</v>
      </c>
      <c r="G25" s="123">
        <v>0</v>
      </c>
      <c r="H25" s="123">
        <v>0</v>
      </c>
      <c r="I25" s="123">
        <v>0.52</v>
      </c>
      <c r="J25" s="123">
        <v>0.56999999999999995</v>
      </c>
      <c r="K25" s="123">
        <v>0.01</v>
      </c>
      <c r="L25" s="123">
        <v>0</v>
      </c>
      <c r="M25" s="123">
        <v>0.01</v>
      </c>
      <c r="N25" s="123">
        <v>0</v>
      </c>
      <c r="O25" s="123">
        <v>0</v>
      </c>
      <c r="P25" s="123">
        <v>0</v>
      </c>
      <c r="Q25" s="123">
        <v>0</v>
      </c>
      <c r="R25" s="123">
        <v>0.02</v>
      </c>
      <c r="S25" s="123">
        <v>0.02</v>
      </c>
      <c r="T25" s="123">
        <v>0</v>
      </c>
      <c r="U25" s="123">
        <v>0</v>
      </c>
      <c r="V25" s="123">
        <v>0</v>
      </c>
      <c r="W25" s="123">
        <v>0</v>
      </c>
      <c r="X25" s="123">
        <v>0</v>
      </c>
      <c r="Y25" s="123">
        <v>0</v>
      </c>
      <c r="Z25" s="123">
        <v>0</v>
      </c>
      <c r="AA25" s="123">
        <v>0</v>
      </c>
      <c r="AB25" s="123">
        <v>0</v>
      </c>
      <c r="AC25" s="123">
        <v>0</v>
      </c>
      <c r="AD25" s="123">
        <v>2.08</v>
      </c>
      <c r="AE25" s="123">
        <v>1.4</v>
      </c>
      <c r="AF25" s="123">
        <v>0</v>
      </c>
      <c r="AG25" s="123">
        <v>0</v>
      </c>
      <c r="AH25" s="123">
        <v>0.52</v>
      </c>
      <c r="AI25" s="123">
        <v>7.58</v>
      </c>
      <c r="AJ25" s="123">
        <v>1.49</v>
      </c>
      <c r="AK25" s="123">
        <v>0.01</v>
      </c>
      <c r="AL25" s="123">
        <v>0</v>
      </c>
      <c r="AM25" s="123">
        <v>0</v>
      </c>
      <c r="AN25" s="123">
        <v>0</v>
      </c>
      <c r="AO25" s="123">
        <v>0.56000000000000005</v>
      </c>
      <c r="AP25" s="123">
        <v>0.01</v>
      </c>
      <c r="AQ25" s="123">
        <v>0</v>
      </c>
      <c r="AR25" s="123">
        <v>0.01</v>
      </c>
      <c r="AS25" s="123">
        <v>0</v>
      </c>
      <c r="AT25" s="123">
        <v>0</v>
      </c>
      <c r="AU25" s="123">
        <v>0</v>
      </c>
      <c r="AV25" s="123">
        <v>0</v>
      </c>
      <c r="AW25" s="123">
        <v>0</v>
      </c>
      <c r="AX25" s="123">
        <v>0</v>
      </c>
      <c r="AY25" s="123">
        <v>0</v>
      </c>
      <c r="AZ25" s="123">
        <v>0</v>
      </c>
      <c r="BA25" s="123">
        <v>0</v>
      </c>
      <c r="BB25" s="123">
        <v>0</v>
      </c>
      <c r="BC25" s="123">
        <v>0</v>
      </c>
      <c r="BD25" s="123">
        <v>0</v>
      </c>
      <c r="BE25" s="123">
        <v>0</v>
      </c>
      <c r="BF25" s="123">
        <v>0</v>
      </c>
      <c r="BG25" s="123">
        <v>0</v>
      </c>
      <c r="BH25" s="123">
        <v>0</v>
      </c>
      <c r="BI25" s="123">
        <v>2.0499999999999998</v>
      </c>
      <c r="BJ25" s="123">
        <v>0.02</v>
      </c>
      <c r="BK25" s="123">
        <v>0</v>
      </c>
      <c r="BL25" s="123">
        <v>0</v>
      </c>
      <c r="BM25" s="123">
        <v>0.01</v>
      </c>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row>
    <row r="26" spans="1:101" x14ac:dyDescent="0.25">
      <c r="A26" s="29"/>
      <c r="B26" s="203">
        <v>15</v>
      </c>
      <c r="C26" s="196" t="s">
        <v>373</v>
      </c>
      <c r="D26" s="122">
        <v>0</v>
      </c>
      <c r="E26" s="122">
        <v>0</v>
      </c>
      <c r="F26" s="122">
        <v>0</v>
      </c>
      <c r="G26" s="125"/>
      <c r="H26" s="122">
        <v>0</v>
      </c>
      <c r="I26" s="122">
        <v>0</v>
      </c>
      <c r="J26" s="122">
        <v>0</v>
      </c>
      <c r="K26" s="122">
        <v>0</v>
      </c>
      <c r="L26" s="125"/>
      <c r="M26" s="122">
        <v>0</v>
      </c>
      <c r="N26" s="122">
        <v>0</v>
      </c>
      <c r="O26" s="122">
        <v>0</v>
      </c>
      <c r="P26" s="125"/>
      <c r="Q26" s="122">
        <v>0</v>
      </c>
      <c r="R26" s="122">
        <v>0</v>
      </c>
      <c r="S26" s="122">
        <v>0</v>
      </c>
      <c r="T26" s="125"/>
      <c r="U26" s="122">
        <v>0</v>
      </c>
      <c r="V26" s="122">
        <v>0</v>
      </c>
      <c r="W26" s="122">
        <v>0</v>
      </c>
      <c r="X26" s="125"/>
      <c r="Y26" s="122">
        <v>0</v>
      </c>
      <c r="Z26" s="122">
        <v>0</v>
      </c>
      <c r="AA26" s="122">
        <v>0</v>
      </c>
      <c r="AB26" s="125"/>
      <c r="AC26" s="122">
        <v>0</v>
      </c>
      <c r="AD26" s="122">
        <v>0</v>
      </c>
      <c r="AE26" s="122">
        <v>0</v>
      </c>
      <c r="AF26" s="125"/>
      <c r="AG26" s="122">
        <v>0</v>
      </c>
      <c r="AH26" s="122">
        <v>0</v>
      </c>
      <c r="AI26" s="122">
        <v>0</v>
      </c>
      <c r="AJ26" s="122">
        <v>0</v>
      </c>
      <c r="AK26" s="122">
        <v>0</v>
      </c>
      <c r="AL26" s="125">
        <v>0</v>
      </c>
      <c r="AM26" s="122">
        <v>0</v>
      </c>
      <c r="AN26" s="122">
        <v>0</v>
      </c>
      <c r="AO26" s="122">
        <v>0</v>
      </c>
      <c r="AP26" s="122">
        <v>0</v>
      </c>
      <c r="AQ26" s="125">
        <v>0</v>
      </c>
      <c r="AR26" s="122">
        <v>0</v>
      </c>
      <c r="AS26" s="122">
        <v>0</v>
      </c>
      <c r="AT26" s="122">
        <v>0</v>
      </c>
      <c r="AU26" s="125">
        <v>0</v>
      </c>
      <c r="AV26" s="122">
        <v>0</v>
      </c>
      <c r="AW26" s="122">
        <v>0</v>
      </c>
      <c r="AX26" s="122">
        <v>0</v>
      </c>
      <c r="AY26" s="125">
        <v>0</v>
      </c>
      <c r="AZ26" s="122">
        <v>0</v>
      </c>
      <c r="BA26" s="122">
        <v>0</v>
      </c>
      <c r="BB26" s="122">
        <v>0</v>
      </c>
      <c r="BC26" s="125">
        <v>0</v>
      </c>
      <c r="BD26" s="122">
        <v>0</v>
      </c>
      <c r="BE26" s="122">
        <v>0</v>
      </c>
      <c r="BF26" s="122">
        <v>0</v>
      </c>
      <c r="BG26" s="125">
        <v>0</v>
      </c>
      <c r="BH26" s="122">
        <v>0</v>
      </c>
      <c r="BI26" s="122">
        <v>0</v>
      </c>
      <c r="BJ26" s="122">
        <v>0</v>
      </c>
      <c r="BK26" s="125">
        <v>0</v>
      </c>
      <c r="BL26" s="122">
        <v>0</v>
      </c>
      <c r="BM26" s="122">
        <v>0</v>
      </c>
    </row>
    <row r="27" spans="1:101" x14ac:dyDescent="0.25">
      <c r="A27" s="29"/>
      <c r="B27" s="203">
        <v>16</v>
      </c>
      <c r="C27" s="195" t="s">
        <v>377</v>
      </c>
      <c r="D27" s="122">
        <v>55</v>
      </c>
      <c r="E27" s="122">
        <v>34.96</v>
      </c>
      <c r="F27" s="122">
        <v>0</v>
      </c>
      <c r="G27" s="122">
        <v>0</v>
      </c>
      <c r="H27" s="122">
        <v>0</v>
      </c>
      <c r="I27" s="122">
        <v>0</v>
      </c>
      <c r="J27" s="122">
        <v>0</v>
      </c>
      <c r="K27" s="122">
        <v>0</v>
      </c>
      <c r="L27" s="122">
        <v>0</v>
      </c>
      <c r="M27" s="122">
        <v>0</v>
      </c>
      <c r="N27" s="122">
        <v>0</v>
      </c>
      <c r="O27" s="122">
        <v>0</v>
      </c>
      <c r="P27" s="122">
        <v>0</v>
      </c>
      <c r="Q27" s="122">
        <v>0</v>
      </c>
      <c r="R27" s="122">
        <v>0</v>
      </c>
      <c r="S27" s="122">
        <v>0</v>
      </c>
      <c r="T27" s="122">
        <v>0</v>
      </c>
      <c r="U27" s="122">
        <v>0</v>
      </c>
      <c r="V27" s="122">
        <v>0</v>
      </c>
      <c r="W27" s="122">
        <v>0</v>
      </c>
      <c r="X27" s="122">
        <v>0</v>
      </c>
      <c r="Y27" s="122">
        <v>0</v>
      </c>
      <c r="Z27" s="122">
        <v>0</v>
      </c>
      <c r="AA27" s="122">
        <v>0</v>
      </c>
      <c r="AB27" s="122">
        <v>0</v>
      </c>
      <c r="AC27" s="122">
        <v>0</v>
      </c>
      <c r="AD27" s="122">
        <v>34.96</v>
      </c>
      <c r="AE27" s="122">
        <v>0</v>
      </c>
      <c r="AF27" s="122">
        <v>0</v>
      </c>
      <c r="AG27" s="122">
        <v>0</v>
      </c>
      <c r="AH27" s="122">
        <v>0</v>
      </c>
      <c r="AI27" s="122">
        <v>53.99</v>
      </c>
      <c r="AJ27" s="122">
        <v>0</v>
      </c>
      <c r="AK27" s="122">
        <v>0</v>
      </c>
      <c r="AL27" s="122">
        <v>0</v>
      </c>
      <c r="AM27" s="122">
        <v>0</v>
      </c>
      <c r="AN27" s="122">
        <v>0</v>
      </c>
      <c r="AO27" s="122">
        <v>0</v>
      </c>
      <c r="AP27" s="122">
        <v>0</v>
      </c>
      <c r="AQ27" s="122">
        <v>0</v>
      </c>
      <c r="AR27" s="122">
        <v>0</v>
      </c>
      <c r="AS27" s="122">
        <v>0</v>
      </c>
      <c r="AT27" s="122">
        <v>0</v>
      </c>
      <c r="AU27" s="122">
        <v>0</v>
      </c>
      <c r="AV27" s="122">
        <v>0</v>
      </c>
      <c r="AW27" s="122">
        <v>0</v>
      </c>
      <c r="AX27" s="122">
        <v>0</v>
      </c>
      <c r="AY27" s="122">
        <v>0</v>
      </c>
      <c r="AZ27" s="122">
        <v>0</v>
      </c>
      <c r="BA27" s="122">
        <v>0</v>
      </c>
      <c r="BB27" s="122">
        <v>0</v>
      </c>
      <c r="BC27" s="122">
        <v>0</v>
      </c>
      <c r="BD27" s="122">
        <v>0</v>
      </c>
      <c r="BE27" s="122">
        <v>0</v>
      </c>
      <c r="BF27" s="122">
        <v>0</v>
      </c>
      <c r="BG27" s="122">
        <v>0</v>
      </c>
      <c r="BH27" s="122">
        <v>0</v>
      </c>
      <c r="BI27" s="122">
        <v>0</v>
      </c>
      <c r="BJ27" s="122">
        <v>0</v>
      </c>
      <c r="BK27" s="122">
        <v>0</v>
      </c>
      <c r="BL27" s="122">
        <v>0</v>
      </c>
      <c r="BM27" s="122">
        <v>0</v>
      </c>
    </row>
    <row r="28" spans="1:101" x14ac:dyDescent="0.25">
      <c r="A28" s="29"/>
      <c r="B28" s="203">
        <v>17</v>
      </c>
      <c r="C28" s="196" t="s">
        <v>371</v>
      </c>
      <c r="D28" s="122">
        <v>0.34</v>
      </c>
      <c r="E28" s="122">
        <v>0.21</v>
      </c>
      <c r="F28" s="122">
        <v>0</v>
      </c>
      <c r="G28" s="122">
        <v>0</v>
      </c>
      <c r="H28" s="122">
        <v>0</v>
      </c>
      <c r="I28" s="122">
        <v>0</v>
      </c>
      <c r="J28" s="122">
        <v>0</v>
      </c>
      <c r="K28" s="122">
        <v>0</v>
      </c>
      <c r="L28" s="122">
        <v>0</v>
      </c>
      <c r="M28" s="122">
        <v>0</v>
      </c>
      <c r="N28" s="122">
        <v>0</v>
      </c>
      <c r="O28" s="122">
        <v>0</v>
      </c>
      <c r="P28" s="122">
        <v>0</v>
      </c>
      <c r="Q28" s="122">
        <v>0</v>
      </c>
      <c r="R28" s="122">
        <v>0</v>
      </c>
      <c r="S28" s="122">
        <v>0</v>
      </c>
      <c r="T28" s="122">
        <v>0</v>
      </c>
      <c r="U28" s="122">
        <v>0</v>
      </c>
      <c r="V28" s="122">
        <v>0</v>
      </c>
      <c r="W28" s="122">
        <v>0</v>
      </c>
      <c r="X28" s="122">
        <v>0</v>
      </c>
      <c r="Y28" s="122">
        <v>0</v>
      </c>
      <c r="Z28" s="122">
        <v>0</v>
      </c>
      <c r="AA28" s="122">
        <v>0</v>
      </c>
      <c r="AB28" s="122">
        <v>0</v>
      </c>
      <c r="AC28" s="122">
        <v>0</v>
      </c>
      <c r="AD28" s="122">
        <v>0.21</v>
      </c>
      <c r="AE28" s="122">
        <v>0</v>
      </c>
      <c r="AF28" s="122">
        <v>0</v>
      </c>
      <c r="AG28" s="122">
        <v>0</v>
      </c>
      <c r="AH28" s="122">
        <v>0</v>
      </c>
      <c r="AI28" s="122">
        <v>0.42</v>
      </c>
      <c r="AJ28" s="122">
        <v>0</v>
      </c>
      <c r="AK28" s="122">
        <v>0</v>
      </c>
      <c r="AL28" s="122">
        <v>0</v>
      </c>
      <c r="AM28" s="122">
        <v>0</v>
      </c>
      <c r="AN28" s="122">
        <v>0</v>
      </c>
      <c r="AO28" s="122">
        <v>0</v>
      </c>
      <c r="AP28" s="122">
        <v>0</v>
      </c>
      <c r="AQ28" s="122">
        <v>0</v>
      </c>
      <c r="AR28" s="122">
        <v>0</v>
      </c>
      <c r="AS28" s="122">
        <v>0</v>
      </c>
      <c r="AT28" s="122">
        <v>0</v>
      </c>
      <c r="AU28" s="122">
        <v>0</v>
      </c>
      <c r="AV28" s="122">
        <v>0</v>
      </c>
      <c r="AW28" s="122">
        <v>0</v>
      </c>
      <c r="AX28" s="122">
        <v>0</v>
      </c>
      <c r="AY28" s="122">
        <v>0</v>
      </c>
      <c r="AZ28" s="122">
        <v>0</v>
      </c>
      <c r="BA28" s="122">
        <v>0</v>
      </c>
      <c r="BB28" s="122">
        <v>0</v>
      </c>
      <c r="BC28" s="122">
        <v>0</v>
      </c>
      <c r="BD28" s="122">
        <v>0</v>
      </c>
      <c r="BE28" s="122">
        <v>0</v>
      </c>
      <c r="BF28" s="122">
        <v>0</v>
      </c>
      <c r="BG28" s="122">
        <v>0</v>
      </c>
      <c r="BH28" s="122">
        <v>0</v>
      </c>
      <c r="BI28" s="122">
        <v>0</v>
      </c>
      <c r="BJ28" s="122">
        <v>0</v>
      </c>
      <c r="BK28" s="122">
        <v>0</v>
      </c>
      <c r="BL28" s="122">
        <v>0</v>
      </c>
      <c r="BM28" s="122">
        <v>0</v>
      </c>
    </row>
    <row r="29" spans="1:101" s="6" customFormat="1" ht="25.5" customHeight="1" x14ac:dyDescent="0.25">
      <c r="A29" s="30"/>
      <c r="B29" s="203">
        <v>18</v>
      </c>
      <c r="C29" s="196" t="s">
        <v>372</v>
      </c>
      <c r="D29" s="122">
        <v>0</v>
      </c>
      <c r="E29" s="123">
        <v>0</v>
      </c>
      <c r="F29" s="123">
        <v>0</v>
      </c>
      <c r="G29" s="123">
        <v>0</v>
      </c>
      <c r="H29" s="123">
        <v>0</v>
      </c>
      <c r="I29" s="123">
        <v>0</v>
      </c>
      <c r="J29" s="123">
        <v>0</v>
      </c>
      <c r="K29" s="123">
        <v>0</v>
      </c>
      <c r="L29" s="123">
        <v>0</v>
      </c>
      <c r="M29" s="123">
        <v>0</v>
      </c>
      <c r="N29" s="123">
        <v>0</v>
      </c>
      <c r="O29" s="123">
        <v>0</v>
      </c>
      <c r="P29" s="123">
        <v>0</v>
      </c>
      <c r="Q29" s="123">
        <v>0</v>
      </c>
      <c r="R29" s="123">
        <v>0</v>
      </c>
      <c r="S29" s="123">
        <v>0</v>
      </c>
      <c r="T29" s="123">
        <v>0</v>
      </c>
      <c r="U29" s="123">
        <v>0</v>
      </c>
      <c r="V29" s="123">
        <v>0</v>
      </c>
      <c r="W29" s="123">
        <v>0</v>
      </c>
      <c r="X29" s="123">
        <v>0</v>
      </c>
      <c r="Y29" s="123">
        <v>0</v>
      </c>
      <c r="Z29" s="123">
        <v>0</v>
      </c>
      <c r="AA29" s="123">
        <v>0</v>
      </c>
      <c r="AB29" s="123">
        <v>0</v>
      </c>
      <c r="AC29" s="123">
        <v>0</v>
      </c>
      <c r="AD29" s="123">
        <v>0</v>
      </c>
      <c r="AE29" s="123">
        <v>0</v>
      </c>
      <c r="AF29" s="123">
        <v>0</v>
      </c>
      <c r="AG29" s="123">
        <v>0</v>
      </c>
      <c r="AH29" s="123">
        <v>0</v>
      </c>
      <c r="AI29" s="123">
        <v>0</v>
      </c>
      <c r="AJ29" s="123">
        <v>0</v>
      </c>
      <c r="AK29" s="123">
        <v>0</v>
      </c>
      <c r="AL29" s="123">
        <v>0</v>
      </c>
      <c r="AM29" s="123">
        <v>0</v>
      </c>
      <c r="AN29" s="123">
        <v>0</v>
      </c>
      <c r="AO29" s="123">
        <v>0</v>
      </c>
      <c r="AP29" s="123">
        <v>0</v>
      </c>
      <c r="AQ29" s="123">
        <v>0</v>
      </c>
      <c r="AR29" s="123">
        <v>0</v>
      </c>
      <c r="AS29" s="123">
        <v>0</v>
      </c>
      <c r="AT29" s="123">
        <v>0</v>
      </c>
      <c r="AU29" s="123">
        <v>0</v>
      </c>
      <c r="AV29" s="123">
        <v>0</v>
      </c>
      <c r="AW29" s="123">
        <v>0</v>
      </c>
      <c r="AX29" s="123">
        <v>0</v>
      </c>
      <c r="AY29" s="123">
        <v>0</v>
      </c>
      <c r="AZ29" s="123">
        <v>0</v>
      </c>
      <c r="BA29" s="123">
        <v>0</v>
      </c>
      <c r="BB29" s="123">
        <v>0</v>
      </c>
      <c r="BC29" s="123">
        <v>0</v>
      </c>
      <c r="BD29" s="123">
        <v>0</v>
      </c>
      <c r="BE29" s="123">
        <v>0</v>
      </c>
      <c r="BF29" s="123">
        <v>0</v>
      </c>
      <c r="BG29" s="123">
        <v>0</v>
      </c>
      <c r="BH29" s="123">
        <v>0</v>
      </c>
      <c r="BI29" s="123">
        <v>0</v>
      </c>
      <c r="BJ29" s="123">
        <v>0</v>
      </c>
      <c r="BK29" s="123">
        <v>0</v>
      </c>
      <c r="BL29" s="123">
        <v>0</v>
      </c>
      <c r="BM29" s="123">
        <v>0</v>
      </c>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row>
    <row r="30" spans="1:101" x14ac:dyDescent="0.25">
      <c r="A30" s="29"/>
      <c r="B30" s="203">
        <v>19</v>
      </c>
      <c r="C30" s="196" t="s">
        <v>373</v>
      </c>
      <c r="D30" s="122">
        <v>54.65</v>
      </c>
      <c r="E30" s="122">
        <v>34.75</v>
      </c>
      <c r="F30" s="122">
        <v>0</v>
      </c>
      <c r="G30" s="125"/>
      <c r="H30" s="122">
        <v>0</v>
      </c>
      <c r="I30" s="122">
        <v>0</v>
      </c>
      <c r="J30" s="122">
        <v>0</v>
      </c>
      <c r="K30" s="122">
        <v>0</v>
      </c>
      <c r="L30" s="125"/>
      <c r="M30" s="122">
        <v>0</v>
      </c>
      <c r="N30" s="122">
        <v>0</v>
      </c>
      <c r="O30" s="122">
        <v>0</v>
      </c>
      <c r="P30" s="125"/>
      <c r="Q30" s="122">
        <v>0</v>
      </c>
      <c r="R30" s="122">
        <v>0</v>
      </c>
      <c r="S30" s="122">
        <v>0</v>
      </c>
      <c r="T30" s="125"/>
      <c r="U30" s="122">
        <v>0</v>
      </c>
      <c r="V30" s="122">
        <v>0</v>
      </c>
      <c r="W30" s="122">
        <v>0</v>
      </c>
      <c r="X30" s="125"/>
      <c r="Y30" s="122">
        <v>0</v>
      </c>
      <c r="Z30" s="122">
        <v>0</v>
      </c>
      <c r="AA30" s="122">
        <v>0</v>
      </c>
      <c r="AB30" s="125"/>
      <c r="AC30" s="122">
        <v>0</v>
      </c>
      <c r="AD30" s="122">
        <v>34.75</v>
      </c>
      <c r="AE30" s="122">
        <v>0</v>
      </c>
      <c r="AF30" s="125"/>
      <c r="AG30" s="122">
        <v>0</v>
      </c>
      <c r="AH30" s="122">
        <v>0</v>
      </c>
      <c r="AI30" s="122">
        <v>53.57</v>
      </c>
      <c r="AJ30" s="122">
        <v>0</v>
      </c>
      <c r="AK30" s="122">
        <v>0</v>
      </c>
      <c r="AL30" s="125">
        <v>0</v>
      </c>
      <c r="AM30" s="122">
        <v>0</v>
      </c>
      <c r="AN30" s="122">
        <v>0</v>
      </c>
      <c r="AO30" s="122">
        <v>0</v>
      </c>
      <c r="AP30" s="122">
        <v>0</v>
      </c>
      <c r="AQ30" s="125">
        <v>0</v>
      </c>
      <c r="AR30" s="122">
        <v>0</v>
      </c>
      <c r="AS30" s="122">
        <v>0</v>
      </c>
      <c r="AT30" s="122">
        <v>0</v>
      </c>
      <c r="AU30" s="125">
        <v>0</v>
      </c>
      <c r="AV30" s="122">
        <v>0</v>
      </c>
      <c r="AW30" s="122">
        <v>0</v>
      </c>
      <c r="AX30" s="122">
        <v>0</v>
      </c>
      <c r="AY30" s="125">
        <v>0</v>
      </c>
      <c r="AZ30" s="122">
        <v>0</v>
      </c>
      <c r="BA30" s="122">
        <v>0</v>
      </c>
      <c r="BB30" s="122">
        <v>0</v>
      </c>
      <c r="BC30" s="125">
        <v>0</v>
      </c>
      <c r="BD30" s="122">
        <v>0</v>
      </c>
      <c r="BE30" s="122">
        <v>0</v>
      </c>
      <c r="BF30" s="122">
        <v>0</v>
      </c>
      <c r="BG30" s="125">
        <v>0</v>
      </c>
      <c r="BH30" s="122">
        <v>0</v>
      </c>
      <c r="BI30" s="122">
        <v>0</v>
      </c>
      <c r="BJ30" s="122">
        <v>0</v>
      </c>
      <c r="BK30" s="125">
        <v>0</v>
      </c>
      <c r="BL30" s="122">
        <v>0</v>
      </c>
      <c r="BM30" s="122">
        <v>0</v>
      </c>
    </row>
    <row r="31" spans="1:101" x14ac:dyDescent="0.25">
      <c r="A31" s="29"/>
      <c r="B31" s="203">
        <v>20</v>
      </c>
      <c r="C31" s="193" t="s">
        <v>1</v>
      </c>
      <c r="D31" s="122">
        <v>1323.33</v>
      </c>
      <c r="E31" s="122">
        <v>357.29</v>
      </c>
      <c r="F31" s="122">
        <v>215.37</v>
      </c>
      <c r="G31" s="122">
        <v>0</v>
      </c>
      <c r="H31" s="122">
        <v>182.22</v>
      </c>
      <c r="I31" s="122">
        <v>12.91</v>
      </c>
      <c r="J31" s="122">
        <v>0</v>
      </c>
      <c r="K31" s="122">
        <v>0</v>
      </c>
      <c r="L31" s="122">
        <v>0</v>
      </c>
      <c r="M31" s="122">
        <v>0</v>
      </c>
      <c r="N31" s="122">
        <v>0.15</v>
      </c>
      <c r="O31" s="122">
        <v>0.15</v>
      </c>
      <c r="P31" s="122">
        <v>0</v>
      </c>
      <c r="Q31" s="122">
        <v>0</v>
      </c>
      <c r="R31" s="122">
        <v>83.65</v>
      </c>
      <c r="S31" s="122">
        <v>10.11</v>
      </c>
      <c r="T31" s="122">
        <v>8.98</v>
      </c>
      <c r="U31" s="122">
        <v>0.3</v>
      </c>
      <c r="V31" s="122">
        <v>17.55</v>
      </c>
      <c r="W31" s="122">
        <v>2.88</v>
      </c>
      <c r="X31" s="122">
        <v>0</v>
      </c>
      <c r="Y31" s="122">
        <v>0</v>
      </c>
      <c r="Z31" s="122">
        <v>0</v>
      </c>
      <c r="AA31" s="122">
        <v>0</v>
      </c>
      <c r="AB31" s="122">
        <v>0</v>
      </c>
      <c r="AC31" s="122">
        <v>0</v>
      </c>
      <c r="AD31" s="122">
        <v>458.64</v>
      </c>
      <c r="AE31" s="122">
        <v>228.5</v>
      </c>
      <c r="AF31" s="122">
        <v>8.98</v>
      </c>
      <c r="AG31" s="122">
        <v>182.22</v>
      </c>
      <c r="AH31" s="122">
        <v>13.21</v>
      </c>
      <c r="AI31" s="122">
        <v>1643.27</v>
      </c>
      <c r="AJ31" s="122">
        <v>313.58999999999997</v>
      </c>
      <c r="AK31" s="122">
        <v>174.88</v>
      </c>
      <c r="AL31" s="122">
        <v>10.3</v>
      </c>
      <c r="AM31" s="122">
        <v>159.26</v>
      </c>
      <c r="AN31" s="122">
        <v>4.87</v>
      </c>
      <c r="AO31" s="122">
        <v>0.01</v>
      </c>
      <c r="AP31" s="122">
        <v>0</v>
      </c>
      <c r="AQ31" s="122">
        <v>0</v>
      </c>
      <c r="AR31" s="122">
        <v>0</v>
      </c>
      <c r="AS31" s="122">
        <v>0</v>
      </c>
      <c r="AT31" s="122">
        <v>0</v>
      </c>
      <c r="AU31" s="122">
        <v>0</v>
      </c>
      <c r="AV31" s="122">
        <v>0</v>
      </c>
      <c r="AW31" s="122">
        <v>6.16</v>
      </c>
      <c r="AX31" s="122">
        <v>0.13</v>
      </c>
      <c r="AY31" s="122">
        <v>0</v>
      </c>
      <c r="AZ31" s="122">
        <v>0.13</v>
      </c>
      <c r="BA31" s="122">
        <v>4.2300000000000004</v>
      </c>
      <c r="BB31" s="122">
        <v>0</v>
      </c>
      <c r="BC31" s="122">
        <v>0</v>
      </c>
      <c r="BD31" s="122">
        <v>0</v>
      </c>
      <c r="BE31" s="122">
        <v>0</v>
      </c>
      <c r="BF31" s="122">
        <v>0</v>
      </c>
      <c r="BG31" s="122">
        <v>0</v>
      </c>
      <c r="BH31" s="122">
        <v>0</v>
      </c>
      <c r="BI31" s="122">
        <v>323.98</v>
      </c>
      <c r="BJ31" s="122">
        <v>175.01</v>
      </c>
      <c r="BK31" s="122">
        <v>10.3</v>
      </c>
      <c r="BL31" s="122">
        <v>159.26</v>
      </c>
      <c r="BM31" s="122">
        <v>5</v>
      </c>
    </row>
    <row r="32" spans="1:101" x14ac:dyDescent="0.25">
      <c r="A32" s="29"/>
      <c r="B32" s="203">
        <v>21</v>
      </c>
      <c r="C32" s="195" t="s">
        <v>371</v>
      </c>
      <c r="D32" s="122">
        <v>977.39</v>
      </c>
      <c r="E32" s="122">
        <v>163.38</v>
      </c>
      <c r="F32" s="122">
        <v>43.16</v>
      </c>
      <c r="G32" s="122">
        <v>0</v>
      </c>
      <c r="H32" s="122">
        <v>35.93</v>
      </c>
      <c r="I32" s="122">
        <v>10.29</v>
      </c>
      <c r="J32" s="122">
        <v>0</v>
      </c>
      <c r="K32" s="122">
        <v>0</v>
      </c>
      <c r="L32" s="122">
        <v>0</v>
      </c>
      <c r="M32" s="122">
        <v>0</v>
      </c>
      <c r="N32" s="122">
        <v>0</v>
      </c>
      <c r="O32" s="122">
        <v>0</v>
      </c>
      <c r="P32" s="122">
        <v>0</v>
      </c>
      <c r="Q32" s="122">
        <v>0</v>
      </c>
      <c r="R32" s="122">
        <v>83.49</v>
      </c>
      <c r="S32" s="122">
        <v>9.9700000000000006</v>
      </c>
      <c r="T32" s="122">
        <v>8.98</v>
      </c>
      <c r="U32" s="122">
        <v>0.3</v>
      </c>
      <c r="V32" s="122">
        <v>11.74</v>
      </c>
      <c r="W32" s="122">
        <v>2.2599999999999998</v>
      </c>
      <c r="X32" s="122">
        <v>0</v>
      </c>
      <c r="Y32" s="122">
        <v>0</v>
      </c>
      <c r="Z32" s="122">
        <v>0</v>
      </c>
      <c r="AA32" s="122">
        <v>0</v>
      </c>
      <c r="AB32" s="122">
        <v>0</v>
      </c>
      <c r="AC32" s="122">
        <v>0</v>
      </c>
      <c r="AD32" s="122">
        <v>258.62</v>
      </c>
      <c r="AE32" s="122">
        <v>55.39</v>
      </c>
      <c r="AF32" s="122">
        <v>8.98</v>
      </c>
      <c r="AG32" s="122">
        <v>35.93</v>
      </c>
      <c r="AH32" s="122">
        <v>10.59</v>
      </c>
      <c r="AI32" s="122">
        <v>865.91</v>
      </c>
      <c r="AJ32" s="122">
        <v>178.55</v>
      </c>
      <c r="AK32" s="122">
        <v>44.27</v>
      </c>
      <c r="AL32" s="122">
        <v>10.3</v>
      </c>
      <c r="AM32" s="122">
        <v>29.12</v>
      </c>
      <c r="AN32" s="122">
        <v>4.4000000000000004</v>
      </c>
      <c r="AO32" s="122">
        <v>0</v>
      </c>
      <c r="AP32" s="122">
        <v>0</v>
      </c>
      <c r="AQ32" s="122">
        <v>0</v>
      </c>
      <c r="AR32" s="122">
        <v>0</v>
      </c>
      <c r="AS32" s="122">
        <v>0</v>
      </c>
      <c r="AT32" s="122">
        <v>0</v>
      </c>
      <c r="AU32" s="122">
        <v>0</v>
      </c>
      <c r="AV32" s="122">
        <v>0</v>
      </c>
      <c r="AW32" s="122">
        <v>6.12</v>
      </c>
      <c r="AX32" s="122">
        <v>0.13</v>
      </c>
      <c r="AY32" s="122">
        <v>0</v>
      </c>
      <c r="AZ32" s="122">
        <v>0.13</v>
      </c>
      <c r="BA32" s="122">
        <v>4.22</v>
      </c>
      <c r="BB32" s="122">
        <v>0</v>
      </c>
      <c r="BC32" s="122">
        <v>0</v>
      </c>
      <c r="BD32" s="122">
        <v>0</v>
      </c>
      <c r="BE32" s="122">
        <v>0</v>
      </c>
      <c r="BF32" s="122">
        <v>0</v>
      </c>
      <c r="BG32" s="122">
        <v>0</v>
      </c>
      <c r="BH32" s="122">
        <v>0</v>
      </c>
      <c r="BI32" s="122">
        <v>188.89</v>
      </c>
      <c r="BJ32" s="122">
        <v>44.4</v>
      </c>
      <c r="BK32" s="122">
        <v>10.3</v>
      </c>
      <c r="BL32" s="122">
        <v>29.12</v>
      </c>
      <c r="BM32" s="122">
        <v>4.53</v>
      </c>
    </row>
    <row r="33" spans="1:101" s="6" customFormat="1" ht="25.5" customHeight="1" x14ac:dyDescent="0.25">
      <c r="A33" s="30"/>
      <c r="B33" s="203">
        <v>22</v>
      </c>
      <c r="C33" s="195" t="s">
        <v>372</v>
      </c>
      <c r="D33" s="122">
        <v>66.06</v>
      </c>
      <c r="E33" s="123">
        <v>4.8899999999999997</v>
      </c>
      <c r="F33" s="123">
        <v>3.55</v>
      </c>
      <c r="G33" s="123">
        <v>0</v>
      </c>
      <c r="H33" s="123">
        <v>3.07</v>
      </c>
      <c r="I33" s="123">
        <v>2.62</v>
      </c>
      <c r="J33" s="123">
        <v>0</v>
      </c>
      <c r="K33" s="123">
        <v>0</v>
      </c>
      <c r="L33" s="123">
        <v>0</v>
      </c>
      <c r="M33" s="123">
        <v>0</v>
      </c>
      <c r="N33" s="123">
        <v>0.15</v>
      </c>
      <c r="O33" s="123">
        <v>0.15</v>
      </c>
      <c r="P33" s="123">
        <v>0</v>
      </c>
      <c r="Q33" s="123">
        <v>0</v>
      </c>
      <c r="R33" s="123">
        <v>0.03</v>
      </c>
      <c r="S33" s="123">
        <v>0.02</v>
      </c>
      <c r="T33" s="123">
        <v>0</v>
      </c>
      <c r="U33" s="123">
        <v>0</v>
      </c>
      <c r="V33" s="123">
        <v>0</v>
      </c>
      <c r="W33" s="123">
        <v>0</v>
      </c>
      <c r="X33" s="123">
        <v>0</v>
      </c>
      <c r="Y33" s="123">
        <v>0</v>
      </c>
      <c r="Z33" s="123">
        <v>0</v>
      </c>
      <c r="AA33" s="123">
        <v>0</v>
      </c>
      <c r="AB33" s="123">
        <v>0</v>
      </c>
      <c r="AC33" s="123">
        <v>0</v>
      </c>
      <c r="AD33" s="123">
        <v>5.08</v>
      </c>
      <c r="AE33" s="123">
        <v>3.71</v>
      </c>
      <c r="AF33" s="123">
        <v>0</v>
      </c>
      <c r="AG33" s="123">
        <v>3.07</v>
      </c>
      <c r="AH33" s="123">
        <v>2.62</v>
      </c>
      <c r="AI33" s="123">
        <v>68.66</v>
      </c>
      <c r="AJ33" s="123">
        <v>3.35</v>
      </c>
      <c r="AK33" s="123">
        <v>0.48</v>
      </c>
      <c r="AL33" s="123">
        <v>0</v>
      </c>
      <c r="AM33" s="123">
        <v>0</v>
      </c>
      <c r="AN33" s="123">
        <v>0.47</v>
      </c>
      <c r="AO33" s="123">
        <v>0.01</v>
      </c>
      <c r="AP33" s="123">
        <v>0</v>
      </c>
      <c r="AQ33" s="123">
        <v>0</v>
      </c>
      <c r="AR33" s="123">
        <v>0</v>
      </c>
      <c r="AS33" s="123">
        <v>0</v>
      </c>
      <c r="AT33" s="123">
        <v>0</v>
      </c>
      <c r="AU33" s="123">
        <v>0</v>
      </c>
      <c r="AV33" s="123">
        <v>0</v>
      </c>
      <c r="AW33" s="123">
        <v>0.04</v>
      </c>
      <c r="AX33" s="123">
        <v>0</v>
      </c>
      <c r="AY33" s="123">
        <v>0</v>
      </c>
      <c r="AZ33" s="123">
        <v>0</v>
      </c>
      <c r="BA33" s="123">
        <v>0</v>
      </c>
      <c r="BB33" s="123">
        <v>0</v>
      </c>
      <c r="BC33" s="123">
        <v>0</v>
      </c>
      <c r="BD33" s="123">
        <v>0</v>
      </c>
      <c r="BE33" s="123">
        <v>0</v>
      </c>
      <c r="BF33" s="123">
        <v>0</v>
      </c>
      <c r="BG33" s="123">
        <v>0</v>
      </c>
      <c r="BH33" s="123">
        <v>0</v>
      </c>
      <c r="BI33" s="123">
        <v>3.4</v>
      </c>
      <c r="BJ33" s="123">
        <v>0.48</v>
      </c>
      <c r="BK33" s="123">
        <v>0</v>
      </c>
      <c r="BL33" s="123">
        <v>0</v>
      </c>
      <c r="BM33" s="123">
        <v>0.47</v>
      </c>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row>
    <row r="34" spans="1:101" x14ac:dyDescent="0.25">
      <c r="A34" s="29"/>
      <c r="B34" s="203">
        <v>23</v>
      </c>
      <c r="C34" s="195" t="s">
        <v>373</v>
      </c>
      <c r="D34" s="122">
        <v>279.88</v>
      </c>
      <c r="E34" s="122">
        <v>189.01</v>
      </c>
      <c r="F34" s="122">
        <v>168.66</v>
      </c>
      <c r="G34" s="125"/>
      <c r="H34" s="122">
        <v>143.22</v>
      </c>
      <c r="I34" s="122">
        <v>0</v>
      </c>
      <c r="J34" s="122">
        <v>0</v>
      </c>
      <c r="K34" s="122">
        <v>0</v>
      </c>
      <c r="L34" s="125"/>
      <c r="M34" s="122">
        <v>0</v>
      </c>
      <c r="N34" s="122">
        <v>0</v>
      </c>
      <c r="O34" s="122">
        <v>0</v>
      </c>
      <c r="P34" s="125"/>
      <c r="Q34" s="122">
        <v>0</v>
      </c>
      <c r="R34" s="122">
        <v>0.12</v>
      </c>
      <c r="S34" s="122">
        <v>0.12</v>
      </c>
      <c r="T34" s="125"/>
      <c r="U34" s="122">
        <v>0</v>
      </c>
      <c r="V34" s="122">
        <v>5.81</v>
      </c>
      <c r="W34" s="122">
        <v>0.62</v>
      </c>
      <c r="X34" s="125"/>
      <c r="Y34" s="122">
        <v>0</v>
      </c>
      <c r="Z34" s="122">
        <v>0</v>
      </c>
      <c r="AA34" s="122">
        <v>0</v>
      </c>
      <c r="AB34" s="125"/>
      <c r="AC34" s="122">
        <v>0</v>
      </c>
      <c r="AD34" s="122">
        <v>194.94</v>
      </c>
      <c r="AE34" s="122">
        <v>169.41</v>
      </c>
      <c r="AF34" s="125"/>
      <c r="AG34" s="122">
        <v>143.22</v>
      </c>
      <c r="AH34" s="122">
        <v>0</v>
      </c>
      <c r="AI34" s="122">
        <v>708.7</v>
      </c>
      <c r="AJ34" s="122">
        <v>131.69</v>
      </c>
      <c r="AK34" s="122">
        <v>130.13</v>
      </c>
      <c r="AL34" s="125">
        <v>0</v>
      </c>
      <c r="AM34" s="122">
        <v>130.13</v>
      </c>
      <c r="AN34" s="122">
        <v>0</v>
      </c>
      <c r="AO34" s="122">
        <v>0</v>
      </c>
      <c r="AP34" s="122">
        <v>0</v>
      </c>
      <c r="AQ34" s="125">
        <v>0</v>
      </c>
      <c r="AR34" s="122">
        <v>0</v>
      </c>
      <c r="AS34" s="122">
        <v>0</v>
      </c>
      <c r="AT34" s="122">
        <v>0</v>
      </c>
      <c r="AU34" s="125">
        <v>0</v>
      </c>
      <c r="AV34" s="122">
        <v>0</v>
      </c>
      <c r="AW34" s="122">
        <v>0</v>
      </c>
      <c r="AX34" s="122">
        <v>0</v>
      </c>
      <c r="AY34" s="125">
        <v>0</v>
      </c>
      <c r="AZ34" s="122">
        <v>0</v>
      </c>
      <c r="BA34" s="122">
        <v>0</v>
      </c>
      <c r="BB34" s="122">
        <v>0</v>
      </c>
      <c r="BC34" s="125">
        <v>0</v>
      </c>
      <c r="BD34" s="122">
        <v>0</v>
      </c>
      <c r="BE34" s="122">
        <v>0</v>
      </c>
      <c r="BF34" s="122">
        <v>0</v>
      </c>
      <c r="BG34" s="125">
        <v>0</v>
      </c>
      <c r="BH34" s="122">
        <v>0</v>
      </c>
      <c r="BI34" s="122">
        <v>131.69</v>
      </c>
      <c r="BJ34" s="122">
        <v>130.13</v>
      </c>
      <c r="BK34" s="125">
        <v>0</v>
      </c>
      <c r="BL34" s="122">
        <v>130.13</v>
      </c>
      <c r="BM34" s="122">
        <v>0</v>
      </c>
    </row>
    <row r="35" spans="1:101" x14ac:dyDescent="0.25">
      <c r="A35" s="29"/>
      <c r="B35" s="203">
        <v>24</v>
      </c>
      <c r="C35" s="193" t="s">
        <v>378</v>
      </c>
      <c r="D35" s="122">
        <v>1147.6300000000001</v>
      </c>
      <c r="E35" s="122">
        <v>1072.46</v>
      </c>
      <c r="F35" s="122">
        <v>85.48</v>
      </c>
      <c r="G35" s="122">
        <v>85.48</v>
      </c>
      <c r="H35" s="122">
        <v>0</v>
      </c>
      <c r="I35" s="123">
        <v>0.32</v>
      </c>
      <c r="J35" s="123">
        <v>75.17</v>
      </c>
      <c r="K35" s="123">
        <v>60.74</v>
      </c>
      <c r="L35" s="123">
        <v>60.74</v>
      </c>
      <c r="M35" s="123">
        <v>0</v>
      </c>
      <c r="N35" s="125"/>
      <c r="O35" s="125"/>
      <c r="P35" s="125"/>
      <c r="Q35" s="125"/>
      <c r="R35" s="123">
        <v>0</v>
      </c>
      <c r="S35" s="123">
        <v>0</v>
      </c>
      <c r="T35" s="123">
        <v>0</v>
      </c>
      <c r="U35" s="123">
        <v>0</v>
      </c>
      <c r="V35" s="125"/>
      <c r="W35" s="125"/>
      <c r="X35" s="125"/>
      <c r="Y35" s="125"/>
      <c r="Z35" s="125"/>
      <c r="AA35" s="125"/>
      <c r="AB35" s="125"/>
      <c r="AC35" s="125"/>
      <c r="AD35" s="123">
        <v>1147.6300000000001</v>
      </c>
      <c r="AE35" s="123">
        <v>146.22</v>
      </c>
      <c r="AF35" s="123">
        <v>146.22</v>
      </c>
      <c r="AG35" s="123">
        <v>0</v>
      </c>
      <c r="AH35" s="123">
        <v>0.32</v>
      </c>
      <c r="AI35" s="123">
        <v>1156.46</v>
      </c>
      <c r="AJ35" s="123">
        <v>1102.8800000000001</v>
      </c>
      <c r="AK35" s="123">
        <v>85.6</v>
      </c>
      <c r="AL35" s="123">
        <v>85.6</v>
      </c>
      <c r="AM35" s="123">
        <v>0</v>
      </c>
      <c r="AN35" s="123">
        <v>0.13</v>
      </c>
      <c r="AO35" s="123">
        <v>53.58</v>
      </c>
      <c r="AP35" s="123">
        <v>52.43</v>
      </c>
      <c r="AQ35" s="123">
        <v>52.43</v>
      </c>
      <c r="AR35" s="123">
        <v>0.09</v>
      </c>
      <c r="AS35" s="125">
        <v>0</v>
      </c>
      <c r="AT35" s="125">
        <v>0</v>
      </c>
      <c r="AU35" s="125">
        <v>0</v>
      </c>
      <c r="AV35" s="125">
        <v>0</v>
      </c>
      <c r="AW35" s="123">
        <v>0</v>
      </c>
      <c r="AX35" s="123">
        <v>0</v>
      </c>
      <c r="AY35" s="123">
        <v>0</v>
      </c>
      <c r="AZ35" s="123">
        <v>0</v>
      </c>
      <c r="BA35" s="125">
        <v>0</v>
      </c>
      <c r="BB35" s="125">
        <v>0</v>
      </c>
      <c r="BC35" s="125">
        <v>0</v>
      </c>
      <c r="BD35" s="125">
        <v>0</v>
      </c>
      <c r="BE35" s="125">
        <v>0</v>
      </c>
      <c r="BF35" s="125">
        <v>0</v>
      </c>
      <c r="BG35" s="125">
        <v>0</v>
      </c>
      <c r="BH35" s="125">
        <v>0</v>
      </c>
      <c r="BI35" s="123">
        <v>1156.46</v>
      </c>
      <c r="BJ35" s="123">
        <v>138.03</v>
      </c>
      <c r="BK35" s="123">
        <v>138.03</v>
      </c>
      <c r="BL35" s="123">
        <v>0</v>
      </c>
      <c r="BM35" s="123">
        <v>0.22</v>
      </c>
    </row>
    <row r="36" spans="1:101" x14ac:dyDescent="0.25">
      <c r="A36" s="29"/>
      <c r="B36" s="203">
        <v>25</v>
      </c>
      <c r="C36" s="195" t="s">
        <v>379</v>
      </c>
      <c r="D36" s="122">
        <v>1106.93</v>
      </c>
      <c r="E36" s="122">
        <v>1031.76</v>
      </c>
      <c r="F36" s="122">
        <v>85.16</v>
      </c>
      <c r="G36" s="122">
        <v>85.16</v>
      </c>
      <c r="H36" s="122">
        <v>0</v>
      </c>
      <c r="I36" s="123">
        <v>0</v>
      </c>
      <c r="J36" s="123">
        <v>75.17</v>
      </c>
      <c r="K36" s="123">
        <v>60.74</v>
      </c>
      <c r="L36" s="123">
        <v>60.74</v>
      </c>
      <c r="M36" s="123">
        <v>0</v>
      </c>
      <c r="N36" s="125"/>
      <c r="O36" s="125"/>
      <c r="P36" s="125"/>
      <c r="Q36" s="125"/>
      <c r="R36" s="123">
        <v>0</v>
      </c>
      <c r="S36" s="123">
        <v>0</v>
      </c>
      <c r="T36" s="123">
        <v>0</v>
      </c>
      <c r="U36" s="123">
        <v>0</v>
      </c>
      <c r="V36" s="125"/>
      <c r="W36" s="125"/>
      <c r="X36" s="125"/>
      <c r="Y36" s="125"/>
      <c r="Z36" s="125"/>
      <c r="AA36" s="125"/>
      <c r="AB36" s="125"/>
      <c r="AC36" s="125"/>
      <c r="AD36" s="123">
        <v>1106.93</v>
      </c>
      <c r="AE36" s="123">
        <v>145.91</v>
      </c>
      <c r="AF36" s="123">
        <v>145.91</v>
      </c>
      <c r="AG36" s="123">
        <v>0</v>
      </c>
      <c r="AH36" s="123">
        <v>0</v>
      </c>
      <c r="AI36" s="123">
        <v>1122.05</v>
      </c>
      <c r="AJ36" s="123">
        <v>1068.47</v>
      </c>
      <c r="AK36" s="123">
        <v>85.22</v>
      </c>
      <c r="AL36" s="123">
        <v>85.22</v>
      </c>
      <c r="AM36" s="123">
        <v>0</v>
      </c>
      <c r="AN36" s="123">
        <v>0</v>
      </c>
      <c r="AO36" s="123">
        <v>53.58</v>
      </c>
      <c r="AP36" s="123">
        <v>52.43</v>
      </c>
      <c r="AQ36" s="123">
        <v>52.43</v>
      </c>
      <c r="AR36" s="123">
        <v>0.09</v>
      </c>
      <c r="AS36" s="125">
        <v>0</v>
      </c>
      <c r="AT36" s="125">
        <v>0</v>
      </c>
      <c r="AU36" s="125">
        <v>0</v>
      </c>
      <c r="AV36" s="125">
        <v>0</v>
      </c>
      <c r="AW36" s="123">
        <v>0</v>
      </c>
      <c r="AX36" s="123">
        <v>0</v>
      </c>
      <c r="AY36" s="123">
        <v>0</v>
      </c>
      <c r="AZ36" s="123">
        <v>0</v>
      </c>
      <c r="BA36" s="125">
        <v>0</v>
      </c>
      <c r="BB36" s="125">
        <v>0</v>
      </c>
      <c r="BC36" s="125">
        <v>0</v>
      </c>
      <c r="BD36" s="125">
        <v>0</v>
      </c>
      <c r="BE36" s="125">
        <v>0</v>
      </c>
      <c r="BF36" s="125">
        <v>0</v>
      </c>
      <c r="BG36" s="125">
        <v>0</v>
      </c>
      <c r="BH36" s="125">
        <v>0</v>
      </c>
      <c r="BI36" s="123">
        <v>1122.05</v>
      </c>
      <c r="BJ36" s="123">
        <v>137.65</v>
      </c>
      <c r="BK36" s="123">
        <v>137.65</v>
      </c>
      <c r="BL36" s="123">
        <v>0</v>
      </c>
      <c r="BM36" s="123">
        <v>0.09</v>
      </c>
    </row>
    <row r="37" spans="1:101" x14ac:dyDescent="0.25">
      <c r="A37" s="29"/>
      <c r="B37" s="203">
        <v>26</v>
      </c>
      <c r="C37" s="195" t="s">
        <v>380</v>
      </c>
      <c r="D37" s="122">
        <v>13.78</v>
      </c>
      <c r="E37" s="122">
        <v>13.78</v>
      </c>
      <c r="F37" s="122">
        <v>0.32</v>
      </c>
      <c r="G37" s="122">
        <v>0.32</v>
      </c>
      <c r="H37" s="122">
        <v>0</v>
      </c>
      <c r="I37" s="123">
        <v>0.32</v>
      </c>
      <c r="J37" s="123">
        <v>0</v>
      </c>
      <c r="K37" s="123">
        <v>0</v>
      </c>
      <c r="L37" s="123">
        <v>0</v>
      </c>
      <c r="M37" s="123">
        <v>0</v>
      </c>
      <c r="N37" s="125"/>
      <c r="O37" s="125"/>
      <c r="P37" s="125"/>
      <c r="Q37" s="125"/>
      <c r="R37" s="123">
        <v>0</v>
      </c>
      <c r="S37" s="123">
        <v>0</v>
      </c>
      <c r="T37" s="123">
        <v>0</v>
      </c>
      <c r="U37" s="123">
        <v>0</v>
      </c>
      <c r="V37" s="125"/>
      <c r="W37" s="125"/>
      <c r="X37" s="125"/>
      <c r="Y37" s="125"/>
      <c r="Z37" s="125"/>
      <c r="AA37" s="125"/>
      <c r="AB37" s="125"/>
      <c r="AC37" s="125"/>
      <c r="AD37" s="123">
        <v>13.78</v>
      </c>
      <c r="AE37" s="123">
        <v>0.32</v>
      </c>
      <c r="AF37" s="123">
        <v>0.32</v>
      </c>
      <c r="AG37" s="123">
        <v>0</v>
      </c>
      <c r="AH37" s="123">
        <v>0.32</v>
      </c>
      <c r="AI37" s="123">
        <v>4.2699999999999996</v>
      </c>
      <c r="AJ37" s="123">
        <v>4.2699999999999996</v>
      </c>
      <c r="AK37" s="123">
        <v>0.38</v>
      </c>
      <c r="AL37" s="123">
        <v>0.38</v>
      </c>
      <c r="AM37" s="123">
        <v>0</v>
      </c>
      <c r="AN37" s="123">
        <v>0.13</v>
      </c>
      <c r="AO37" s="123">
        <v>0</v>
      </c>
      <c r="AP37" s="123">
        <v>0</v>
      </c>
      <c r="AQ37" s="123">
        <v>0</v>
      </c>
      <c r="AR37" s="123">
        <v>0</v>
      </c>
      <c r="AS37" s="125">
        <v>0</v>
      </c>
      <c r="AT37" s="125">
        <v>0</v>
      </c>
      <c r="AU37" s="125">
        <v>0</v>
      </c>
      <c r="AV37" s="125">
        <v>0</v>
      </c>
      <c r="AW37" s="123">
        <v>0</v>
      </c>
      <c r="AX37" s="123">
        <v>0</v>
      </c>
      <c r="AY37" s="123">
        <v>0</v>
      </c>
      <c r="AZ37" s="123">
        <v>0</v>
      </c>
      <c r="BA37" s="125">
        <v>0</v>
      </c>
      <c r="BB37" s="125">
        <v>0</v>
      </c>
      <c r="BC37" s="125">
        <v>0</v>
      </c>
      <c r="BD37" s="125">
        <v>0</v>
      </c>
      <c r="BE37" s="125">
        <v>0</v>
      </c>
      <c r="BF37" s="125">
        <v>0</v>
      </c>
      <c r="BG37" s="125">
        <v>0</v>
      </c>
      <c r="BH37" s="125">
        <v>0</v>
      </c>
      <c r="BI37" s="123">
        <v>4.2699999999999996</v>
      </c>
      <c r="BJ37" s="123">
        <v>0.38</v>
      </c>
      <c r="BK37" s="123">
        <v>0.38</v>
      </c>
      <c r="BL37" s="123">
        <v>0</v>
      </c>
      <c r="BM37" s="123">
        <v>0.13</v>
      </c>
    </row>
    <row r="38" spans="1:101" x14ac:dyDescent="0.25">
      <c r="A38" s="29"/>
      <c r="B38" s="203">
        <v>27</v>
      </c>
      <c r="C38" s="195" t="s">
        <v>381</v>
      </c>
      <c r="D38" s="122">
        <v>26.92</v>
      </c>
      <c r="E38" s="122">
        <v>26.92</v>
      </c>
      <c r="F38" s="122">
        <v>0</v>
      </c>
      <c r="G38" s="122">
        <v>0</v>
      </c>
      <c r="H38" s="122">
        <v>0</v>
      </c>
      <c r="I38" s="123">
        <v>0</v>
      </c>
      <c r="J38" s="125"/>
      <c r="K38" s="125"/>
      <c r="L38" s="125"/>
      <c r="M38" s="125"/>
      <c r="N38" s="125"/>
      <c r="O38" s="125"/>
      <c r="P38" s="125"/>
      <c r="Q38" s="125"/>
      <c r="R38" s="125"/>
      <c r="S38" s="125"/>
      <c r="T38" s="125"/>
      <c r="U38" s="125"/>
      <c r="V38" s="125"/>
      <c r="W38" s="125"/>
      <c r="X38" s="125"/>
      <c r="Y38" s="125"/>
      <c r="Z38" s="125"/>
      <c r="AA38" s="125"/>
      <c r="AB38" s="125"/>
      <c r="AC38" s="125"/>
      <c r="AD38" s="123">
        <v>26.92</v>
      </c>
      <c r="AE38" s="123">
        <v>0</v>
      </c>
      <c r="AF38" s="123">
        <v>0</v>
      </c>
      <c r="AG38" s="123">
        <v>0</v>
      </c>
      <c r="AH38" s="123">
        <v>0</v>
      </c>
      <c r="AI38" s="123">
        <v>30.13</v>
      </c>
      <c r="AJ38" s="123">
        <v>30.13</v>
      </c>
      <c r="AK38" s="123">
        <v>0</v>
      </c>
      <c r="AL38" s="123">
        <v>0</v>
      </c>
      <c r="AM38" s="123">
        <v>0</v>
      </c>
      <c r="AN38" s="123">
        <v>0</v>
      </c>
      <c r="AO38" s="125">
        <v>0</v>
      </c>
      <c r="AP38" s="125">
        <v>0</v>
      </c>
      <c r="AQ38" s="125">
        <v>0</v>
      </c>
      <c r="AR38" s="125">
        <v>0</v>
      </c>
      <c r="AS38" s="125">
        <v>0</v>
      </c>
      <c r="AT38" s="125">
        <v>0</v>
      </c>
      <c r="AU38" s="125">
        <v>0</v>
      </c>
      <c r="AV38" s="125">
        <v>0</v>
      </c>
      <c r="AW38" s="125">
        <v>0</v>
      </c>
      <c r="AX38" s="125">
        <v>0</v>
      </c>
      <c r="AY38" s="125">
        <v>0</v>
      </c>
      <c r="AZ38" s="125">
        <v>0</v>
      </c>
      <c r="BA38" s="125">
        <v>0</v>
      </c>
      <c r="BB38" s="125">
        <v>0</v>
      </c>
      <c r="BC38" s="125">
        <v>0</v>
      </c>
      <c r="BD38" s="125">
        <v>0</v>
      </c>
      <c r="BE38" s="125">
        <v>0</v>
      </c>
      <c r="BF38" s="125">
        <v>0</v>
      </c>
      <c r="BG38" s="125">
        <v>0</v>
      </c>
      <c r="BH38" s="125">
        <v>0</v>
      </c>
      <c r="BI38" s="123">
        <v>30.13</v>
      </c>
      <c r="BJ38" s="123">
        <v>0</v>
      </c>
      <c r="BK38" s="123">
        <v>0</v>
      </c>
      <c r="BL38" s="123">
        <v>0</v>
      </c>
      <c r="BM38" s="123">
        <v>0</v>
      </c>
    </row>
    <row r="39" spans="1:101" x14ac:dyDescent="0.25">
      <c r="A39" s="29"/>
      <c r="B39" s="203">
        <v>28</v>
      </c>
      <c r="C39" s="193" t="s">
        <v>382</v>
      </c>
      <c r="D39" s="122">
        <v>106.67</v>
      </c>
      <c r="E39" s="122">
        <v>72.989999999999995</v>
      </c>
      <c r="F39" s="122">
        <v>47.95</v>
      </c>
      <c r="G39" s="122">
        <v>47.95</v>
      </c>
      <c r="H39" s="122">
        <v>0</v>
      </c>
      <c r="I39" s="123">
        <v>46.53</v>
      </c>
      <c r="J39" s="123">
        <v>32.11</v>
      </c>
      <c r="K39" s="123">
        <v>30.21</v>
      </c>
      <c r="L39" s="123">
        <v>30.21</v>
      </c>
      <c r="M39" s="123">
        <v>0</v>
      </c>
      <c r="N39" s="123">
        <v>1.56</v>
      </c>
      <c r="O39" s="123">
        <v>1.07</v>
      </c>
      <c r="P39" s="123">
        <v>1.07</v>
      </c>
      <c r="Q39" s="123">
        <v>0</v>
      </c>
      <c r="R39" s="123">
        <v>0</v>
      </c>
      <c r="S39" s="123">
        <v>0</v>
      </c>
      <c r="T39" s="123">
        <v>0</v>
      </c>
      <c r="U39" s="123">
        <v>0</v>
      </c>
      <c r="V39" s="123">
        <v>0</v>
      </c>
      <c r="W39" s="123">
        <v>0</v>
      </c>
      <c r="X39" s="123">
        <v>0</v>
      </c>
      <c r="Y39" s="123">
        <v>0</v>
      </c>
      <c r="Z39" s="123">
        <v>0</v>
      </c>
      <c r="AA39" s="123">
        <v>0</v>
      </c>
      <c r="AB39" s="123">
        <v>0</v>
      </c>
      <c r="AC39" s="123">
        <v>0</v>
      </c>
      <c r="AD39" s="123">
        <v>106.67</v>
      </c>
      <c r="AE39" s="123">
        <v>79.23</v>
      </c>
      <c r="AF39" s="123">
        <v>79.23</v>
      </c>
      <c r="AG39" s="123">
        <v>0</v>
      </c>
      <c r="AH39" s="123">
        <v>46.53</v>
      </c>
      <c r="AI39" s="123">
        <v>72.89</v>
      </c>
      <c r="AJ39" s="123">
        <v>71.760000000000005</v>
      </c>
      <c r="AK39" s="123">
        <v>49.68</v>
      </c>
      <c r="AL39" s="123">
        <v>49.68</v>
      </c>
      <c r="AM39" s="123">
        <v>0</v>
      </c>
      <c r="AN39" s="123">
        <v>48.18</v>
      </c>
      <c r="AO39" s="123">
        <v>0</v>
      </c>
      <c r="AP39" s="123">
        <v>0</v>
      </c>
      <c r="AQ39" s="123">
        <v>0</v>
      </c>
      <c r="AR39" s="123">
        <v>0</v>
      </c>
      <c r="AS39" s="123">
        <v>1.1299999999999999</v>
      </c>
      <c r="AT39" s="123">
        <v>1.1299999999999999</v>
      </c>
      <c r="AU39" s="123">
        <v>1.1299999999999999</v>
      </c>
      <c r="AV39" s="123">
        <v>0</v>
      </c>
      <c r="AW39" s="123">
        <v>0</v>
      </c>
      <c r="AX39" s="123">
        <v>0</v>
      </c>
      <c r="AY39" s="123">
        <v>0</v>
      </c>
      <c r="AZ39" s="123">
        <v>0</v>
      </c>
      <c r="BA39" s="123">
        <v>0</v>
      </c>
      <c r="BB39" s="123">
        <v>0</v>
      </c>
      <c r="BC39" s="123">
        <v>0</v>
      </c>
      <c r="BD39" s="123">
        <v>0</v>
      </c>
      <c r="BE39" s="123">
        <v>0</v>
      </c>
      <c r="BF39" s="123">
        <v>0</v>
      </c>
      <c r="BG39" s="123">
        <v>0</v>
      </c>
      <c r="BH39" s="123">
        <v>0</v>
      </c>
      <c r="BI39" s="123">
        <v>72.89</v>
      </c>
      <c r="BJ39" s="123">
        <v>50.82</v>
      </c>
      <c r="BK39" s="123">
        <v>50.82</v>
      </c>
      <c r="BL39" s="123">
        <v>0</v>
      </c>
      <c r="BM39" s="123">
        <v>48.18</v>
      </c>
    </row>
    <row r="40" spans="1:101" x14ac:dyDescent="0.25">
      <c r="A40" s="29"/>
      <c r="B40" s="203">
        <v>29</v>
      </c>
      <c r="C40" s="195" t="s">
        <v>383</v>
      </c>
      <c r="D40" s="122">
        <v>0</v>
      </c>
      <c r="E40" s="122">
        <v>0</v>
      </c>
      <c r="F40" s="122">
        <v>0</v>
      </c>
      <c r="G40" s="122">
        <v>0</v>
      </c>
      <c r="H40" s="122">
        <v>0</v>
      </c>
      <c r="I40" s="123">
        <v>0</v>
      </c>
      <c r="J40" s="123">
        <v>0</v>
      </c>
      <c r="K40" s="123">
        <v>0</v>
      </c>
      <c r="L40" s="123">
        <v>0</v>
      </c>
      <c r="M40" s="123">
        <v>0</v>
      </c>
      <c r="N40" s="123">
        <v>0</v>
      </c>
      <c r="O40" s="123">
        <v>0</v>
      </c>
      <c r="P40" s="123">
        <v>0</v>
      </c>
      <c r="Q40" s="123">
        <v>0</v>
      </c>
      <c r="R40" s="123">
        <v>0</v>
      </c>
      <c r="S40" s="123">
        <v>0</v>
      </c>
      <c r="T40" s="123">
        <v>0</v>
      </c>
      <c r="U40" s="123">
        <v>0</v>
      </c>
      <c r="V40" s="123">
        <v>0</v>
      </c>
      <c r="W40" s="123">
        <v>0</v>
      </c>
      <c r="X40" s="123">
        <v>0</v>
      </c>
      <c r="Y40" s="123">
        <v>0</v>
      </c>
      <c r="Z40" s="123">
        <v>0</v>
      </c>
      <c r="AA40" s="123">
        <v>0</v>
      </c>
      <c r="AB40" s="123">
        <v>0</v>
      </c>
      <c r="AC40" s="123">
        <v>0</v>
      </c>
      <c r="AD40" s="123">
        <v>0</v>
      </c>
      <c r="AE40" s="123">
        <v>0</v>
      </c>
      <c r="AF40" s="123">
        <v>0</v>
      </c>
      <c r="AG40" s="123">
        <v>0</v>
      </c>
      <c r="AH40" s="123">
        <v>0</v>
      </c>
      <c r="AI40" s="123">
        <v>0</v>
      </c>
      <c r="AJ40" s="123">
        <v>0</v>
      </c>
      <c r="AK40" s="123">
        <v>0</v>
      </c>
      <c r="AL40" s="123">
        <v>0</v>
      </c>
      <c r="AM40" s="123">
        <v>0</v>
      </c>
      <c r="AN40" s="123">
        <v>0</v>
      </c>
      <c r="AO40" s="123">
        <v>0</v>
      </c>
      <c r="AP40" s="123">
        <v>0</v>
      </c>
      <c r="AQ40" s="123">
        <v>0</v>
      </c>
      <c r="AR40" s="123">
        <v>0</v>
      </c>
      <c r="AS40" s="123">
        <v>0</v>
      </c>
      <c r="AT40" s="123">
        <v>0</v>
      </c>
      <c r="AU40" s="123">
        <v>0</v>
      </c>
      <c r="AV40" s="123">
        <v>0</v>
      </c>
      <c r="AW40" s="123">
        <v>0</v>
      </c>
      <c r="AX40" s="123">
        <v>0</v>
      </c>
      <c r="AY40" s="123">
        <v>0</v>
      </c>
      <c r="AZ40" s="123">
        <v>0</v>
      </c>
      <c r="BA40" s="123">
        <v>0</v>
      </c>
      <c r="BB40" s="123">
        <v>0</v>
      </c>
      <c r="BC40" s="123">
        <v>0</v>
      </c>
      <c r="BD40" s="123">
        <v>0</v>
      </c>
      <c r="BE40" s="123">
        <v>0</v>
      </c>
      <c r="BF40" s="123">
        <v>0</v>
      </c>
      <c r="BG40" s="123">
        <v>0</v>
      </c>
      <c r="BH40" s="123">
        <v>0</v>
      </c>
      <c r="BI40" s="123">
        <v>0</v>
      </c>
      <c r="BJ40" s="123">
        <v>0</v>
      </c>
      <c r="BK40" s="123">
        <v>0</v>
      </c>
      <c r="BL40" s="123">
        <v>0</v>
      </c>
      <c r="BM40" s="123">
        <v>0</v>
      </c>
    </row>
    <row r="41" spans="1:101" x14ac:dyDescent="0.25">
      <c r="A41" s="29"/>
      <c r="B41" s="203">
        <v>30</v>
      </c>
      <c r="C41" s="195" t="s">
        <v>384</v>
      </c>
      <c r="D41" s="122">
        <v>106.67</v>
      </c>
      <c r="E41" s="122">
        <v>72.989999999999995</v>
      </c>
      <c r="F41" s="122">
        <v>47.95</v>
      </c>
      <c r="G41" s="123">
        <v>47.95</v>
      </c>
      <c r="H41" s="122">
        <v>0</v>
      </c>
      <c r="I41" s="123">
        <v>46.53</v>
      </c>
      <c r="J41" s="123">
        <v>32.11</v>
      </c>
      <c r="K41" s="123">
        <v>30.21</v>
      </c>
      <c r="L41" s="123">
        <v>30.21</v>
      </c>
      <c r="M41" s="123">
        <v>0</v>
      </c>
      <c r="N41" s="123">
        <v>1.56</v>
      </c>
      <c r="O41" s="123">
        <v>1.07</v>
      </c>
      <c r="P41" s="123">
        <v>1.07</v>
      </c>
      <c r="Q41" s="123">
        <v>0</v>
      </c>
      <c r="R41" s="123">
        <v>0</v>
      </c>
      <c r="S41" s="123">
        <v>0</v>
      </c>
      <c r="T41" s="123">
        <v>0</v>
      </c>
      <c r="U41" s="123">
        <v>0</v>
      </c>
      <c r="V41" s="123">
        <v>0</v>
      </c>
      <c r="W41" s="123">
        <v>0</v>
      </c>
      <c r="X41" s="123">
        <v>0</v>
      </c>
      <c r="Y41" s="123">
        <v>0</v>
      </c>
      <c r="Z41" s="123">
        <v>0</v>
      </c>
      <c r="AA41" s="123">
        <v>0</v>
      </c>
      <c r="AB41" s="123">
        <v>0</v>
      </c>
      <c r="AC41" s="123">
        <v>0</v>
      </c>
      <c r="AD41" s="123">
        <v>106.67</v>
      </c>
      <c r="AE41" s="123">
        <v>79.23</v>
      </c>
      <c r="AF41" s="123">
        <v>79.23</v>
      </c>
      <c r="AG41" s="123">
        <v>0</v>
      </c>
      <c r="AH41" s="123">
        <v>46.53</v>
      </c>
      <c r="AI41" s="123">
        <v>72.89</v>
      </c>
      <c r="AJ41" s="123">
        <v>71.760000000000005</v>
      </c>
      <c r="AK41" s="123">
        <v>49.68</v>
      </c>
      <c r="AL41" s="123">
        <v>49.68</v>
      </c>
      <c r="AM41" s="123">
        <v>0</v>
      </c>
      <c r="AN41" s="123">
        <v>48.18</v>
      </c>
      <c r="AO41" s="123">
        <v>0</v>
      </c>
      <c r="AP41" s="123">
        <v>0</v>
      </c>
      <c r="AQ41" s="123">
        <v>0</v>
      </c>
      <c r="AR41" s="123">
        <v>0</v>
      </c>
      <c r="AS41" s="123">
        <v>1.1299999999999999</v>
      </c>
      <c r="AT41" s="123">
        <v>1.1299999999999999</v>
      </c>
      <c r="AU41" s="123">
        <v>1.1299999999999999</v>
      </c>
      <c r="AV41" s="123">
        <v>0</v>
      </c>
      <c r="AW41" s="123">
        <v>0</v>
      </c>
      <c r="AX41" s="123">
        <v>0</v>
      </c>
      <c r="AY41" s="123">
        <v>0</v>
      </c>
      <c r="AZ41" s="123">
        <v>0</v>
      </c>
      <c r="BA41" s="123">
        <v>0</v>
      </c>
      <c r="BB41" s="123">
        <v>0</v>
      </c>
      <c r="BC41" s="123">
        <v>0</v>
      </c>
      <c r="BD41" s="123">
        <v>0</v>
      </c>
      <c r="BE41" s="123">
        <v>0</v>
      </c>
      <c r="BF41" s="123">
        <v>0</v>
      </c>
      <c r="BG41" s="123">
        <v>0</v>
      </c>
      <c r="BH41" s="123">
        <v>0</v>
      </c>
      <c r="BI41" s="123">
        <v>72.89</v>
      </c>
      <c r="BJ41" s="123">
        <v>50.82</v>
      </c>
      <c r="BK41" s="123">
        <v>50.82</v>
      </c>
      <c r="BL41" s="123">
        <v>0</v>
      </c>
      <c r="BM41" s="123">
        <v>48.18</v>
      </c>
    </row>
    <row r="42" spans="1:101" ht="25.5" customHeight="1" x14ac:dyDescent="0.25">
      <c r="A42" s="29"/>
      <c r="B42" s="203">
        <v>31</v>
      </c>
      <c r="C42" s="193" t="s">
        <v>385</v>
      </c>
      <c r="D42" s="122">
        <v>0</v>
      </c>
      <c r="E42" s="122">
        <v>0</v>
      </c>
      <c r="F42" s="122">
        <v>0</v>
      </c>
      <c r="G42" s="123">
        <v>0</v>
      </c>
      <c r="H42" s="122">
        <v>0</v>
      </c>
      <c r="I42" s="123">
        <v>0</v>
      </c>
      <c r="J42" s="123">
        <v>0</v>
      </c>
      <c r="K42" s="123">
        <v>0</v>
      </c>
      <c r="L42" s="123">
        <v>0</v>
      </c>
      <c r="M42" s="123">
        <v>0</v>
      </c>
      <c r="N42" s="123">
        <v>0</v>
      </c>
      <c r="O42" s="123">
        <v>0</v>
      </c>
      <c r="P42" s="123">
        <v>0</v>
      </c>
      <c r="Q42" s="123">
        <v>0</v>
      </c>
      <c r="R42" s="123">
        <v>0</v>
      </c>
      <c r="S42" s="123">
        <v>0</v>
      </c>
      <c r="T42" s="123">
        <v>0</v>
      </c>
      <c r="U42" s="123">
        <v>0</v>
      </c>
      <c r="V42" s="123">
        <v>0</v>
      </c>
      <c r="W42" s="123">
        <v>0</v>
      </c>
      <c r="X42" s="123">
        <v>0</v>
      </c>
      <c r="Y42" s="123">
        <v>0</v>
      </c>
      <c r="Z42" s="123">
        <v>0</v>
      </c>
      <c r="AA42" s="123">
        <v>0</v>
      </c>
      <c r="AB42" s="123">
        <v>0</v>
      </c>
      <c r="AC42" s="123">
        <v>0</v>
      </c>
      <c r="AD42" s="123">
        <v>0</v>
      </c>
      <c r="AE42" s="123">
        <v>0</v>
      </c>
      <c r="AF42" s="123">
        <v>0</v>
      </c>
      <c r="AG42" s="123">
        <v>0</v>
      </c>
      <c r="AH42" s="123">
        <v>0</v>
      </c>
      <c r="AI42" s="123">
        <v>0</v>
      </c>
      <c r="AJ42" s="123">
        <v>0</v>
      </c>
      <c r="AK42" s="123">
        <v>0</v>
      </c>
      <c r="AL42" s="123">
        <v>0</v>
      </c>
      <c r="AM42" s="123">
        <v>0</v>
      </c>
      <c r="AN42" s="123">
        <v>0</v>
      </c>
      <c r="AO42" s="123">
        <v>0</v>
      </c>
      <c r="AP42" s="123">
        <v>0</v>
      </c>
      <c r="AQ42" s="123">
        <v>0</v>
      </c>
      <c r="AR42" s="123">
        <v>0</v>
      </c>
      <c r="AS42" s="123">
        <v>0</v>
      </c>
      <c r="AT42" s="123">
        <v>0</v>
      </c>
      <c r="AU42" s="123">
        <v>0</v>
      </c>
      <c r="AV42" s="123">
        <v>0</v>
      </c>
      <c r="AW42" s="123">
        <v>0</v>
      </c>
      <c r="AX42" s="123">
        <v>0</v>
      </c>
      <c r="AY42" s="123">
        <v>0</v>
      </c>
      <c r="AZ42" s="123">
        <v>0</v>
      </c>
      <c r="BA42" s="123">
        <v>0</v>
      </c>
      <c r="BB42" s="123">
        <v>0</v>
      </c>
      <c r="BC42" s="123">
        <v>0</v>
      </c>
      <c r="BD42" s="123">
        <v>0</v>
      </c>
      <c r="BE42" s="123">
        <v>0</v>
      </c>
      <c r="BF42" s="123">
        <v>0</v>
      </c>
      <c r="BG42" s="123">
        <v>0</v>
      </c>
      <c r="BH42" s="123">
        <v>0</v>
      </c>
      <c r="BI42" s="123">
        <v>0</v>
      </c>
      <c r="BJ42" s="123">
        <v>0</v>
      </c>
      <c r="BK42" s="123">
        <v>0</v>
      </c>
      <c r="BL42" s="123">
        <v>0</v>
      </c>
      <c r="BM42" s="123">
        <v>0</v>
      </c>
    </row>
    <row r="43" spans="1:101" ht="25.5" customHeight="1" x14ac:dyDescent="0.25">
      <c r="A43" s="29"/>
      <c r="B43" s="203">
        <v>32</v>
      </c>
      <c r="C43" s="197" t="s">
        <v>386</v>
      </c>
      <c r="D43" s="122">
        <v>36098.35</v>
      </c>
      <c r="E43" s="115">
        <v>0</v>
      </c>
      <c r="F43" s="115">
        <v>0</v>
      </c>
      <c r="G43" s="115">
        <v>0</v>
      </c>
      <c r="H43" s="115">
        <v>0</v>
      </c>
      <c r="I43" s="116">
        <v>0</v>
      </c>
      <c r="J43" s="116">
        <v>0</v>
      </c>
      <c r="K43" s="116">
        <v>0</v>
      </c>
      <c r="L43" s="116">
        <v>0</v>
      </c>
      <c r="M43" s="116">
        <v>0</v>
      </c>
      <c r="N43" s="116">
        <v>0</v>
      </c>
      <c r="O43" s="116">
        <v>0</v>
      </c>
      <c r="P43" s="116">
        <v>0</v>
      </c>
      <c r="Q43" s="116">
        <v>0</v>
      </c>
      <c r="R43" s="116">
        <v>0</v>
      </c>
      <c r="S43" s="116">
        <v>0</v>
      </c>
      <c r="T43" s="116">
        <v>0</v>
      </c>
      <c r="U43" s="116">
        <v>0</v>
      </c>
      <c r="V43" s="116">
        <v>0</v>
      </c>
      <c r="W43" s="116">
        <v>0</v>
      </c>
      <c r="X43" s="116">
        <v>0</v>
      </c>
      <c r="Y43" s="116">
        <v>0</v>
      </c>
      <c r="Z43" s="116">
        <v>0</v>
      </c>
      <c r="AA43" s="116">
        <v>0</v>
      </c>
      <c r="AB43" s="116">
        <v>0</v>
      </c>
      <c r="AC43" s="116">
        <v>0</v>
      </c>
      <c r="AD43" s="116">
        <v>0</v>
      </c>
      <c r="AE43" s="116">
        <v>0</v>
      </c>
      <c r="AF43" s="116">
        <v>0</v>
      </c>
      <c r="AG43" s="116">
        <v>0</v>
      </c>
      <c r="AH43" s="116">
        <v>0</v>
      </c>
      <c r="AI43" s="123">
        <v>35725.919999999998</v>
      </c>
      <c r="AJ43" s="123">
        <v>0</v>
      </c>
      <c r="AK43" s="123">
        <v>0</v>
      </c>
      <c r="AL43" s="123">
        <v>0</v>
      </c>
      <c r="AM43" s="123">
        <v>0</v>
      </c>
      <c r="AN43" s="123">
        <v>0</v>
      </c>
      <c r="AO43" s="123">
        <v>0</v>
      </c>
      <c r="AP43" s="123">
        <v>0</v>
      </c>
      <c r="AQ43" s="123">
        <v>0</v>
      </c>
      <c r="AR43" s="123">
        <v>0</v>
      </c>
      <c r="AS43" s="123">
        <v>0</v>
      </c>
      <c r="AT43" s="123">
        <v>0</v>
      </c>
      <c r="AU43" s="123">
        <v>0</v>
      </c>
      <c r="AV43" s="123">
        <v>0</v>
      </c>
      <c r="AW43" s="123">
        <v>0</v>
      </c>
      <c r="AX43" s="123">
        <v>0</v>
      </c>
      <c r="AY43" s="123">
        <v>0</v>
      </c>
      <c r="AZ43" s="123">
        <v>0</v>
      </c>
      <c r="BA43" s="123">
        <v>0</v>
      </c>
      <c r="BB43" s="123">
        <v>0</v>
      </c>
      <c r="BC43" s="123">
        <v>0</v>
      </c>
      <c r="BD43" s="123">
        <v>0</v>
      </c>
      <c r="BE43" s="123">
        <v>0</v>
      </c>
      <c r="BF43" s="123">
        <v>0</v>
      </c>
      <c r="BG43" s="123">
        <v>0</v>
      </c>
      <c r="BH43" s="123">
        <v>0</v>
      </c>
      <c r="BI43" s="123">
        <v>0</v>
      </c>
      <c r="BJ43" s="123">
        <v>0</v>
      </c>
      <c r="BK43" s="123">
        <v>0</v>
      </c>
      <c r="BL43" s="123">
        <v>0</v>
      </c>
      <c r="BM43" s="123">
        <v>0</v>
      </c>
    </row>
    <row r="44" spans="1:101" x14ac:dyDescent="0.25">
      <c r="A44" s="29"/>
      <c r="B44" s="203">
        <v>33</v>
      </c>
      <c r="C44" s="193" t="s">
        <v>387</v>
      </c>
      <c r="D44" s="122">
        <v>29251.599999999999</v>
      </c>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3">
        <v>28503.7</v>
      </c>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c r="BM44" s="125"/>
    </row>
    <row r="45" spans="1:101" ht="25.5" customHeight="1" x14ac:dyDescent="0.25">
      <c r="A45" s="29"/>
      <c r="B45" s="203">
        <v>34</v>
      </c>
      <c r="C45" s="194" t="s">
        <v>388</v>
      </c>
      <c r="D45" s="122">
        <v>28594.89</v>
      </c>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3">
        <v>27879.45</v>
      </c>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row>
    <row r="46" spans="1:101" x14ac:dyDescent="0.25">
      <c r="A46" s="29"/>
      <c r="B46" s="203">
        <v>35</v>
      </c>
      <c r="C46" s="195" t="s">
        <v>371</v>
      </c>
      <c r="D46" s="122">
        <v>24413.13</v>
      </c>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3">
        <v>24404.47</v>
      </c>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row>
    <row r="47" spans="1:101" x14ac:dyDescent="0.25">
      <c r="A47" s="29"/>
      <c r="B47" s="203">
        <v>36</v>
      </c>
      <c r="C47" s="196" t="s">
        <v>389</v>
      </c>
      <c r="D47" s="122">
        <v>8076.86</v>
      </c>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3">
        <v>9629.91</v>
      </c>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row>
    <row r="48" spans="1:101" x14ac:dyDescent="0.25">
      <c r="A48" s="29"/>
      <c r="B48" s="203">
        <v>37</v>
      </c>
      <c r="C48" s="196" t="s">
        <v>380</v>
      </c>
      <c r="D48" s="122">
        <v>0</v>
      </c>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3">
        <v>0</v>
      </c>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row>
    <row r="49" spans="1:65" x14ac:dyDescent="0.25">
      <c r="A49" s="29"/>
      <c r="B49" s="203">
        <v>38</v>
      </c>
      <c r="C49" s="195" t="s">
        <v>390</v>
      </c>
      <c r="D49" s="122">
        <v>941.82</v>
      </c>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3">
        <v>977</v>
      </c>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row>
    <row r="50" spans="1:65" x14ac:dyDescent="0.25">
      <c r="A50" s="29"/>
      <c r="B50" s="203">
        <v>39</v>
      </c>
      <c r="C50" s="195" t="s">
        <v>373</v>
      </c>
      <c r="D50" s="122">
        <v>3239.94</v>
      </c>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3">
        <v>2497.98</v>
      </c>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row>
    <row r="51" spans="1:65" ht="25.5" customHeight="1" x14ac:dyDescent="0.25">
      <c r="A51" s="29"/>
      <c r="B51" s="203">
        <v>40</v>
      </c>
      <c r="C51" s="194" t="s">
        <v>391</v>
      </c>
      <c r="D51" s="122">
        <v>656.71</v>
      </c>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3">
        <v>624.25</v>
      </c>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row>
    <row r="52" spans="1:65" x14ac:dyDescent="0.25">
      <c r="A52" s="29"/>
      <c r="B52" s="203">
        <v>41</v>
      </c>
      <c r="C52" s="195" t="s">
        <v>371</v>
      </c>
      <c r="D52" s="122">
        <v>427.78</v>
      </c>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3">
        <v>281.13</v>
      </c>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c r="BM52" s="125"/>
    </row>
    <row r="53" spans="1:65" x14ac:dyDescent="0.25">
      <c r="A53" s="29"/>
      <c r="B53" s="203">
        <v>42</v>
      </c>
      <c r="C53" s="195" t="s">
        <v>392</v>
      </c>
      <c r="D53" s="122">
        <v>228.93</v>
      </c>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3">
        <v>343.12</v>
      </c>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row>
    <row r="54" spans="1:65" x14ac:dyDescent="0.25">
      <c r="A54" s="29"/>
      <c r="B54" s="203">
        <v>43</v>
      </c>
      <c r="C54" s="195" t="s">
        <v>373</v>
      </c>
      <c r="D54" s="122">
        <v>0</v>
      </c>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3">
        <v>0</v>
      </c>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row>
    <row r="55" spans="1:65" x14ac:dyDescent="0.25">
      <c r="A55" s="29"/>
      <c r="B55" s="203">
        <v>44</v>
      </c>
      <c r="C55" s="193" t="s">
        <v>393</v>
      </c>
      <c r="D55" s="122">
        <v>694.16</v>
      </c>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3">
        <v>964.49</v>
      </c>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row>
    <row r="56" spans="1:65" x14ac:dyDescent="0.25">
      <c r="A56" s="29"/>
      <c r="B56" s="203">
        <v>45</v>
      </c>
      <c r="C56" s="193" t="s">
        <v>394</v>
      </c>
      <c r="D56" s="122">
        <v>4213.4399999999996</v>
      </c>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3">
        <v>4244.24</v>
      </c>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row>
    <row r="57" spans="1:65" x14ac:dyDescent="0.25">
      <c r="A57" s="29"/>
      <c r="B57" s="203">
        <v>46</v>
      </c>
      <c r="C57" s="193" t="s">
        <v>395</v>
      </c>
      <c r="D57" s="122">
        <v>28.43</v>
      </c>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3">
        <v>29.97</v>
      </c>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c r="BM57" s="125"/>
    </row>
    <row r="58" spans="1:65" ht="25.5" customHeight="1" x14ac:dyDescent="0.25">
      <c r="A58" s="29"/>
      <c r="B58" s="203">
        <v>47</v>
      </c>
      <c r="C58" s="193" t="s">
        <v>396</v>
      </c>
      <c r="D58" s="122">
        <v>1910.73</v>
      </c>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455">
        <v>1983.52</v>
      </c>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row>
    <row r="59" spans="1:65" x14ac:dyDescent="0.25">
      <c r="A59" s="29"/>
      <c r="B59" s="154">
        <v>48</v>
      </c>
      <c r="C59" s="198" t="s">
        <v>397</v>
      </c>
      <c r="D59" s="130">
        <v>42287.3</v>
      </c>
      <c r="E59" s="127">
        <v>2362.5100000000002</v>
      </c>
      <c r="F59" s="127">
        <v>386.56</v>
      </c>
      <c r="G59" s="127">
        <v>152.29</v>
      </c>
      <c r="H59" s="127">
        <v>186.46</v>
      </c>
      <c r="I59" s="127">
        <v>66.25</v>
      </c>
      <c r="J59" s="127">
        <v>118.01</v>
      </c>
      <c r="K59" s="127">
        <v>90.99</v>
      </c>
      <c r="L59" s="127">
        <v>90.96</v>
      </c>
      <c r="M59" s="127">
        <v>0.01</v>
      </c>
      <c r="N59" s="127">
        <v>1.9</v>
      </c>
      <c r="O59" s="127">
        <v>1.22</v>
      </c>
      <c r="P59" s="127">
        <v>1.07</v>
      </c>
      <c r="Q59" s="127">
        <v>0</v>
      </c>
      <c r="R59" s="127">
        <v>84.82</v>
      </c>
      <c r="S59" s="127">
        <v>10.130000000000001</v>
      </c>
      <c r="T59" s="127">
        <v>8.98</v>
      </c>
      <c r="U59" s="127">
        <v>0.3</v>
      </c>
      <c r="V59" s="127">
        <v>17.68</v>
      </c>
      <c r="W59" s="127">
        <v>2.88</v>
      </c>
      <c r="X59" s="127">
        <v>0</v>
      </c>
      <c r="Y59" s="127">
        <v>0</v>
      </c>
      <c r="Z59" s="127">
        <v>0.53</v>
      </c>
      <c r="AA59" s="127">
        <v>0</v>
      </c>
      <c r="AB59" s="127">
        <v>0</v>
      </c>
      <c r="AC59" s="127">
        <v>0</v>
      </c>
      <c r="AD59" s="127">
        <v>2585.46</v>
      </c>
      <c r="AE59" s="127">
        <v>491.78</v>
      </c>
      <c r="AF59" s="127">
        <v>253.3</v>
      </c>
      <c r="AG59" s="127">
        <v>186.46</v>
      </c>
      <c r="AH59" s="127">
        <v>66.55</v>
      </c>
      <c r="AI59" s="130">
        <v>41683.89</v>
      </c>
      <c r="AJ59" s="130">
        <v>2156.9699999999998</v>
      </c>
      <c r="AK59" s="130">
        <v>348.57</v>
      </c>
      <c r="AL59" s="130">
        <v>154.61000000000001</v>
      </c>
      <c r="AM59" s="130">
        <v>162.58000000000001</v>
      </c>
      <c r="AN59" s="130">
        <v>57.73</v>
      </c>
      <c r="AO59" s="130">
        <v>61.02</v>
      </c>
      <c r="AP59" s="130">
        <v>52.46</v>
      </c>
      <c r="AQ59" s="130">
        <v>52.43</v>
      </c>
      <c r="AR59" s="130">
        <v>0.1</v>
      </c>
      <c r="AS59" s="130">
        <v>1.1399999999999999</v>
      </c>
      <c r="AT59" s="130">
        <v>1.1299999999999999</v>
      </c>
      <c r="AU59" s="130">
        <v>1.1299999999999999</v>
      </c>
      <c r="AV59" s="130">
        <v>0</v>
      </c>
      <c r="AW59" s="130">
        <v>6.57</v>
      </c>
      <c r="AX59" s="130">
        <v>0.13</v>
      </c>
      <c r="AY59" s="130">
        <v>0</v>
      </c>
      <c r="AZ59" s="130">
        <v>0.13</v>
      </c>
      <c r="BA59" s="130">
        <v>4.2300000000000004</v>
      </c>
      <c r="BB59" s="130">
        <v>0</v>
      </c>
      <c r="BC59" s="130">
        <v>0</v>
      </c>
      <c r="BD59" s="130">
        <v>0</v>
      </c>
      <c r="BE59" s="130">
        <v>0.41</v>
      </c>
      <c r="BF59" s="130">
        <v>0</v>
      </c>
      <c r="BG59" s="130">
        <v>0</v>
      </c>
      <c r="BH59" s="130">
        <v>0</v>
      </c>
      <c r="BI59" s="130">
        <v>2230.33</v>
      </c>
      <c r="BJ59" s="130">
        <v>402.3</v>
      </c>
      <c r="BK59" s="130">
        <v>208.17</v>
      </c>
      <c r="BL59" s="130">
        <v>162.58000000000001</v>
      </c>
      <c r="BM59" s="130">
        <v>57.96</v>
      </c>
    </row>
    <row r="60" spans="1:65" x14ac:dyDescent="0.25">
      <c r="A60" s="29" t="s">
        <v>289</v>
      </c>
      <c r="B60" s="203">
        <v>49</v>
      </c>
      <c r="C60" s="199" t="s">
        <v>398</v>
      </c>
      <c r="D60" s="131">
        <v>7629.77</v>
      </c>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456">
        <v>8889.73</v>
      </c>
      <c r="AJ60" s="132"/>
      <c r="AK60" s="132"/>
      <c r="AL60" s="132"/>
      <c r="AM60" s="132"/>
      <c r="AN60" s="132"/>
      <c r="AO60" s="132"/>
      <c r="AP60" s="132"/>
      <c r="AQ60" s="132"/>
      <c r="AR60" s="132"/>
      <c r="AS60" s="132"/>
      <c r="AT60" s="132"/>
      <c r="AU60" s="132"/>
      <c r="AV60" s="132"/>
      <c r="AW60" s="132"/>
      <c r="AX60" s="132"/>
      <c r="AY60" s="132"/>
      <c r="AZ60" s="132"/>
      <c r="BA60" s="132"/>
      <c r="BB60" s="132"/>
      <c r="BC60" s="132"/>
      <c r="BD60" s="132"/>
      <c r="BE60" s="132"/>
      <c r="BF60" s="132"/>
      <c r="BG60" s="132"/>
      <c r="BH60" s="132"/>
      <c r="BI60" s="132"/>
      <c r="BJ60" s="132"/>
      <c r="BK60" s="132"/>
      <c r="BL60" s="132"/>
      <c r="BM60" s="132"/>
    </row>
    <row r="61" spans="1:65" x14ac:dyDescent="0.25">
      <c r="A61" s="29"/>
      <c r="B61" s="203">
        <v>50</v>
      </c>
      <c r="C61" s="193" t="s">
        <v>399</v>
      </c>
      <c r="D61" s="122">
        <v>2221.4899999999998</v>
      </c>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3">
        <v>2037.53</v>
      </c>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c r="BM61" s="125"/>
    </row>
    <row r="62" spans="1:65" x14ac:dyDescent="0.25">
      <c r="A62" s="29"/>
      <c r="B62" s="203">
        <v>51</v>
      </c>
      <c r="C62" s="193" t="s">
        <v>400</v>
      </c>
      <c r="D62" s="122">
        <v>5408.15</v>
      </c>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3">
        <v>6852.07</v>
      </c>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c r="BM62" s="125"/>
    </row>
    <row r="63" spans="1:65" x14ac:dyDescent="0.25">
      <c r="A63" s="29"/>
      <c r="B63" s="203">
        <v>52</v>
      </c>
      <c r="C63" s="193" t="s">
        <v>401</v>
      </c>
      <c r="D63" s="122">
        <v>0.13</v>
      </c>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3">
        <v>0.13</v>
      </c>
      <c r="AJ63" s="125"/>
      <c r="AK63" s="125"/>
      <c r="AL63" s="125"/>
      <c r="AM63" s="125"/>
      <c r="AN63" s="125"/>
      <c r="AO63" s="125"/>
      <c r="AP63" s="125"/>
      <c r="AQ63" s="125"/>
      <c r="AR63" s="125"/>
      <c r="AS63" s="125"/>
      <c r="AT63" s="125"/>
      <c r="AU63" s="125"/>
      <c r="AV63" s="125"/>
      <c r="AW63" s="125"/>
      <c r="AX63" s="125"/>
      <c r="AY63" s="125"/>
      <c r="AZ63" s="125"/>
      <c r="BA63" s="125"/>
      <c r="BB63" s="125"/>
      <c r="BC63" s="125"/>
      <c r="BD63" s="125"/>
      <c r="BE63" s="125"/>
      <c r="BF63" s="125"/>
      <c r="BG63" s="125"/>
      <c r="BH63" s="125"/>
      <c r="BI63" s="125"/>
      <c r="BJ63" s="125"/>
      <c r="BK63" s="125"/>
      <c r="BL63" s="125"/>
      <c r="BM63" s="125"/>
    </row>
    <row r="64" spans="1:65" x14ac:dyDescent="0.25">
      <c r="A64" s="29"/>
      <c r="B64" s="203">
        <v>53</v>
      </c>
      <c r="C64" s="199" t="s">
        <v>402</v>
      </c>
      <c r="D64" s="122">
        <v>49917.07</v>
      </c>
      <c r="E64" s="122">
        <v>2362.5100000000002</v>
      </c>
      <c r="F64" s="122">
        <v>386.56</v>
      </c>
      <c r="G64" s="122">
        <v>152.29</v>
      </c>
      <c r="H64" s="122">
        <v>186.46</v>
      </c>
      <c r="I64" s="122">
        <v>66.25</v>
      </c>
      <c r="J64" s="122">
        <v>118.01</v>
      </c>
      <c r="K64" s="122">
        <v>90.99</v>
      </c>
      <c r="L64" s="122">
        <v>90.96</v>
      </c>
      <c r="M64" s="122">
        <v>0.01</v>
      </c>
      <c r="N64" s="122">
        <v>1.9</v>
      </c>
      <c r="O64" s="122">
        <v>1.22</v>
      </c>
      <c r="P64" s="122">
        <v>1.07</v>
      </c>
      <c r="Q64" s="122">
        <v>0</v>
      </c>
      <c r="R64" s="122">
        <v>84.82</v>
      </c>
      <c r="S64" s="122">
        <v>10.130000000000001</v>
      </c>
      <c r="T64" s="122">
        <v>8.98</v>
      </c>
      <c r="U64" s="122">
        <v>0.3</v>
      </c>
      <c r="V64" s="122">
        <v>17.68</v>
      </c>
      <c r="W64" s="122">
        <v>2.88</v>
      </c>
      <c r="X64" s="122">
        <v>0</v>
      </c>
      <c r="Y64" s="122">
        <v>0</v>
      </c>
      <c r="Z64" s="122">
        <v>0.53</v>
      </c>
      <c r="AA64" s="122">
        <v>0</v>
      </c>
      <c r="AB64" s="122">
        <v>0</v>
      </c>
      <c r="AC64" s="122">
        <v>0</v>
      </c>
      <c r="AD64" s="122">
        <v>2585.46</v>
      </c>
      <c r="AE64" s="122">
        <v>491.78</v>
      </c>
      <c r="AF64" s="122">
        <v>253.3</v>
      </c>
      <c r="AG64" s="122">
        <v>186.46</v>
      </c>
      <c r="AH64" s="122">
        <v>66.55</v>
      </c>
      <c r="AI64" s="122">
        <v>50573.63</v>
      </c>
      <c r="AJ64" s="122">
        <v>2156.9699999999998</v>
      </c>
      <c r="AK64" s="122">
        <v>348.57</v>
      </c>
      <c r="AL64" s="122">
        <v>154.61000000000001</v>
      </c>
      <c r="AM64" s="122">
        <v>162.58000000000001</v>
      </c>
      <c r="AN64" s="122">
        <v>57.73</v>
      </c>
      <c r="AO64" s="122">
        <v>61.02</v>
      </c>
      <c r="AP64" s="122">
        <v>52.46</v>
      </c>
      <c r="AQ64" s="122">
        <v>52.43</v>
      </c>
      <c r="AR64" s="122">
        <v>0.1</v>
      </c>
      <c r="AS64" s="122">
        <v>1.1399999999999999</v>
      </c>
      <c r="AT64" s="122">
        <v>1.1299999999999999</v>
      </c>
      <c r="AU64" s="122">
        <v>1.1299999999999999</v>
      </c>
      <c r="AV64" s="122">
        <v>0</v>
      </c>
      <c r="AW64" s="122">
        <v>6.57</v>
      </c>
      <c r="AX64" s="122">
        <v>0.13</v>
      </c>
      <c r="AY64" s="122">
        <v>0</v>
      </c>
      <c r="AZ64" s="122">
        <v>0.13</v>
      </c>
      <c r="BA64" s="122">
        <v>4.2300000000000004</v>
      </c>
      <c r="BB64" s="122">
        <v>0</v>
      </c>
      <c r="BC64" s="122">
        <v>0</v>
      </c>
      <c r="BD64" s="122">
        <v>0</v>
      </c>
      <c r="BE64" s="122">
        <v>0.41</v>
      </c>
      <c r="BF64" s="122">
        <v>0</v>
      </c>
      <c r="BG64" s="122">
        <v>0</v>
      </c>
      <c r="BH64" s="122">
        <v>0</v>
      </c>
      <c r="BI64" s="122">
        <v>2230.33</v>
      </c>
      <c r="BJ64" s="122">
        <v>402.3</v>
      </c>
      <c r="BK64" s="122">
        <v>208.17</v>
      </c>
      <c r="BL64" s="122">
        <v>162.58000000000001</v>
      </c>
      <c r="BM64" s="122">
        <v>57.96</v>
      </c>
    </row>
    <row r="65" spans="1:65" ht="38.25" customHeight="1" x14ac:dyDescent="0.25">
      <c r="A65" s="29"/>
      <c r="B65" s="704" t="s">
        <v>403</v>
      </c>
      <c r="C65" s="705"/>
      <c r="D65" s="133"/>
      <c r="E65" s="133"/>
      <c r="F65" s="133"/>
      <c r="G65" s="133"/>
      <c r="H65" s="133"/>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c r="AY65" s="134"/>
      <c r="AZ65" s="134"/>
      <c r="BA65" s="134"/>
      <c r="BB65" s="134"/>
      <c r="BC65" s="134"/>
      <c r="BD65" s="134"/>
      <c r="BE65" s="134"/>
      <c r="BF65" s="134"/>
      <c r="BG65" s="134"/>
      <c r="BH65" s="134"/>
      <c r="BI65" s="134"/>
      <c r="BJ65" s="134"/>
      <c r="BK65" s="134"/>
      <c r="BL65" s="134"/>
      <c r="BM65" s="135"/>
    </row>
    <row r="66" spans="1:65" x14ac:dyDescent="0.25">
      <c r="A66" s="29"/>
      <c r="B66" s="203">
        <v>54</v>
      </c>
      <c r="C66" s="200" t="s">
        <v>404</v>
      </c>
      <c r="D66" s="122">
        <v>266.64</v>
      </c>
      <c r="E66" s="122">
        <v>0</v>
      </c>
      <c r="F66" s="122">
        <v>0</v>
      </c>
      <c r="G66" s="122">
        <v>0</v>
      </c>
      <c r="H66" s="122">
        <v>0</v>
      </c>
      <c r="I66" s="122">
        <v>0</v>
      </c>
      <c r="J66" s="122">
        <v>0</v>
      </c>
      <c r="K66" s="122">
        <v>0</v>
      </c>
      <c r="L66" s="122">
        <v>0</v>
      </c>
      <c r="M66" s="122">
        <v>0</v>
      </c>
      <c r="N66" s="122">
        <v>0</v>
      </c>
      <c r="O66" s="122">
        <v>0</v>
      </c>
      <c r="P66" s="122">
        <v>0</v>
      </c>
      <c r="Q66" s="122">
        <v>0</v>
      </c>
      <c r="R66" s="122">
        <v>0</v>
      </c>
      <c r="S66" s="122">
        <v>0</v>
      </c>
      <c r="T66" s="122">
        <v>0</v>
      </c>
      <c r="U66" s="122">
        <v>0</v>
      </c>
      <c r="V66" s="122">
        <v>0</v>
      </c>
      <c r="W66" s="122">
        <v>0</v>
      </c>
      <c r="X66" s="122">
        <v>0</v>
      </c>
      <c r="Y66" s="122">
        <v>0</v>
      </c>
      <c r="Z66" s="122">
        <v>0</v>
      </c>
      <c r="AA66" s="122">
        <v>0</v>
      </c>
      <c r="AB66" s="122">
        <v>0</v>
      </c>
      <c r="AC66" s="122">
        <v>0</v>
      </c>
      <c r="AD66" s="122">
        <v>0</v>
      </c>
      <c r="AE66" s="122">
        <v>0</v>
      </c>
      <c r="AF66" s="122">
        <v>0</v>
      </c>
      <c r="AG66" s="122">
        <v>0</v>
      </c>
      <c r="AH66" s="122">
        <v>0</v>
      </c>
      <c r="AI66" s="122">
        <v>258.85000000000002</v>
      </c>
      <c r="AJ66" s="122">
        <v>0</v>
      </c>
      <c r="AK66" s="122">
        <v>0</v>
      </c>
      <c r="AL66" s="122">
        <v>0</v>
      </c>
      <c r="AM66" s="122">
        <v>0</v>
      </c>
      <c r="AN66" s="122">
        <v>0</v>
      </c>
      <c r="AO66" s="122">
        <v>0</v>
      </c>
      <c r="AP66" s="122">
        <v>0</v>
      </c>
      <c r="AQ66" s="122">
        <v>0</v>
      </c>
      <c r="AR66" s="122">
        <v>0</v>
      </c>
      <c r="AS66" s="122">
        <v>0</v>
      </c>
      <c r="AT66" s="122">
        <v>0</v>
      </c>
      <c r="AU66" s="122">
        <v>0</v>
      </c>
      <c r="AV66" s="122">
        <v>0</v>
      </c>
      <c r="AW66" s="122">
        <v>0</v>
      </c>
      <c r="AX66" s="122">
        <v>0</v>
      </c>
      <c r="AY66" s="122">
        <v>0</v>
      </c>
      <c r="AZ66" s="122">
        <v>0</v>
      </c>
      <c r="BA66" s="122">
        <v>0</v>
      </c>
      <c r="BB66" s="122">
        <v>0</v>
      </c>
      <c r="BC66" s="122">
        <v>0</v>
      </c>
      <c r="BD66" s="122">
        <v>0</v>
      </c>
      <c r="BE66" s="122">
        <v>0</v>
      </c>
      <c r="BF66" s="122">
        <v>0</v>
      </c>
      <c r="BG66" s="122">
        <v>0</v>
      </c>
      <c r="BH66" s="122">
        <v>0</v>
      </c>
      <c r="BI66" s="122">
        <v>0</v>
      </c>
      <c r="BJ66" s="122">
        <v>0</v>
      </c>
      <c r="BK66" s="122">
        <v>0</v>
      </c>
      <c r="BL66" s="122">
        <v>0</v>
      </c>
      <c r="BM66" s="122">
        <v>0</v>
      </c>
    </row>
    <row r="67" spans="1:65" x14ac:dyDescent="0.25">
      <c r="A67" s="29"/>
      <c r="B67" s="203">
        <v>55</v>
      </c>
      <c r="C67" s="201" t="s">
        <v>405</v>
      </c>
      <c r="D67" s="122">
        <v>238.69</v>
      </c>
      <c r="E67" s="122">
        <v>18</v>
      </c>
      <c r="F67" s="122">
        <v>5.13</v>
      </c>
      <c r="G67" s="122">
        <v>0</v>
      </c>
      <c r="H67" s="122">
        <v>0.21</v>
      </c>
      <c r="I67" s="122">
        <v>2.48</v>
      </c>
      <c r="J67" s="122">
        <v>2.13</v>
      </c>
      <c r="K67" s="122">
        <v>0.22</v>
      </c>
      <c r="L67" s="122">
        <v>0</v>
      </c>
      <c r="M67" s="122">
        <v>0.22</v>
      </c>
      <c r="N67" s="122">
        <v>0.03</v>
      </c>
      <c r="O67" s="122">
        <v>0.02</v>
      </c>
      <c r="P67" s="122">
        <v>0</v>
      </c>
      <c r="Q67" s="122">
        <v>0</v>
      </c>
      <c r="R67" s="122">
        <v>4.71</v>
      </c>
      <c r="S67" s="122">
        <v>0.36</v>
      </c>
      <c r="T67" s="122">
        <v>0</v>
      </c>
      <c r="U67" s="122">
        <v>0.09</v>
      </c>
      <c r="V67" s="122">
        <v>1.93</v>
      </c>
      <c r="W67" s="122">
        <v>7.0000000000000007E-2</v>
      </c>
      <c r="X67" s="122">
        <v>0</v>
      </c>
      <c r="Y67" s="122">
        <v>0.02</v>
      </c>
      <c r="Z67" s="122">
        <v>0.1</v>
      </c>
      <c r="AA67" s="122">
        <v>0</v>
      </c>
      <c r="AB67" s="122">
        <v>0</v>
      </c>
      <c r="AC67" s="122">
        <v>0</v>
      </c>
      <c r="AD67" s="122">
        <v>26.9</v>
      </c>
      <c r="AE67" s="122">
        <v>5.73</v>
      </c>
      <c r="AF67" s="122">
        <v>0</v>
      </c>
      <c r="AG67" s="122">
        <v>0.21</v>
      </c>
      <c r="AH67" s="122">
        <v>2.82</v>
      </c>
      <c r="AI67" s="122">
        <v>178.89</v>
      </c>
      <c r="AJ67" s="122">
        <v>7.38</v>
      </c>
      <c r="AK67" s="122">
        <v>0.27</v>
      </c>
      <c r="AL67" s="122">
        <v>0</v>
      </c>
      <c r="AM67" s="122">
        <v>0.01</v>
      </c>
      <c r="AN67" s="122">
        <v>0.02</v>
      </c>
      <c r="AO67" s="122">
        <v>1.02</v>
      </c>
      <c r="AP67" s="122">
        <v>0.06</v>
      </c>
      <c r="AQ67" s="122">
        <v>0</v>
      </c>
      <c r="AR67" s="122">
        <v>0.06</v>
      </c>
      <c r="AS67" s="122">
        <v>0.01</v>
      </c>
      <c r="AT67" s="122">
        <v>0</v>
      </c>
      <c r="AU67" s="122">
        <v>0</v>
      </c>
      <c r="AV67" s="122">
        <v>0</v>
      </c>
      <c r="AW67" s="122">
        <v>0.83</v>
      </c>
      <c r="AX67" s="122">
        <v>0.05</v>
      </c>
      <c r="AY67" s="122">
        <v>0</v>
      </c>
      <c r="AZ67" s="122">
        <v>0.01</v>
      </c>
      <c r="BA67" s="122">
        <v>0.95</v>
      </c>
      <c r="BB67" s="122">
        <v>0</v>
      </c>
      <c r="BC67" s="122">
        <v>0</v>
      </c>
      <c r="BD67" s="122">
        <v>0</v>
      </c>
      <c r="BE67" s="122">
        <v>0.03</v>
      </c>
      <c r="BF67" s="122">
        <v>0</v>
      </c>
      <c r="BG67" s="122">
        <v>0</v>
      </c>
      <c r="BH67" s="122">
        <v>0</v>
      </c>
      <c r="BI67" s="122">
        <v>10.23</v>
      </c>
      <c r="BJ67" s="122">
        <v>0.39</v>
      </c>
      <c r="BK67" s="122">
        <v>0</v>
      </c>
      <c r="BL67" s="122">
        <v>0.01</v>
      </c>
      <c r="BM67" s="122">
        <v>0.09</v>
      </c>
    </row>
    <row r="68" spans="1:65" x14ac:dyDescent="0.25">
      <c r="A68" s="29"/>
      <c r="B68" s="203">
        <v>56</v>
      </c>
      <c r="C68" s="200" t="s">
        <v>406</v>
      </c>
      <c r="D68" s="122">
        <v>45.98</v>
      </c>
      <c r="E68" s="122">
        <v>6.02</v>
      </c>
      <c r="F68" s="122">
        <v>1.87</v>
      </c>
      <c r="G68" s="122">
        <v>0</v>
      </c>
      <c r="H68" s="122">
        <v>0.09</v>
      </c>
      <c r="I68" s="122">
        <v>0.81</v>
      </c>
      <c r="J68" s="122">
        <v>0.36</v>
      </c>
      <c r="K68" s="122">
        <v>0.03</v>
      </c>
      <c r="L68" s="122">
        <v>0</v>
      </c>
      <c r="M68" s="122">
        <v>0.02</v>
      </c>
      <c r="N68" s="122">
        <v>0</v>
      </c>
      <c r="O68" s="122">
        <v>0</v>
      </c>
      <c r="P68" s="122">
        <v>0</v>
      </c>
      <c r="Q68" s="122">
        <v>0</v>
      </c>
      <c r="R68" s="122">
        <v>0.6</v>
      </c>
      <c r="S68" s="122">
        <v>0.05</v>
      </c>
      <c r="T68" s="122">
        <v>0</v>
      </c>
      <c r="U68" s="122">
        <v>0.01</v>
      </c>
      <c r="V68" s="122">
        <v>0.22</v>
      </c>
      <c r="W68" s="122">
        <v>0.05</v>
      </c>
      <c r="X68" s="122">
        <v>0</v>
      </c>
      <c r="Y68" s="122">
        <v>0.01</v>
      </c>
      <c r="Z68" s="122">
        <v>0.03</v>
      </c>
      <c r="AA68" s="122">
        <v>0</v>
      </c>
      <c r="AB68" s="122">
        <v>0</v>
      </c>
      <c r="AC68" s="122">
        <v>0</v>
      </c>
      <c r="AD68" s="122">
        <v>7.23</v>
      </c>
      <c r="AE68" s="122">
        <v>1.99</v>
      </c>
      <c r="AF68" s="122">
        <v>0</v>
      </c>
      <c r="AG68" s="122">
        <v>0.09</v>
      </c>
      <c r="AH68" s="122">
        <v>0.86</v>
      </c>
      <c r="AI68" s="122">
        <v>30.37</v>
      </c>
      <c r="AJ68" s="122">
        <v>2.19</v>
      </c>
      <c r="AK68" s="122">
        <v>0.1</v>
      </c>
      <c r="AL68" s="122">
        <v>0</v>
      </c>
      <c r="AM68" s="122">
        <v>0.01</v>
      </c>
      <c r="AN68" s="122">
        <v>0.01</v>
      </c>
      <c r="AO68" s="122">
        <v>0.22</v>
      </c>
      <c r="AP68" s="122">
        <v>0.01</v>
      </c>
      <c r="AQ68" s="122">
        <v>0</v>
      </c>
      <c r="AR68" s="122">
        <v>0.01</v>
      </c>
      <c r="AS68" s="122">
        <v>0</v>
      </c>
      <c r="AT68" s="122">
        <v>0</v>
      </c>
      <c r="AU68" s="122">
        <v>0</v>
      </c>
      <c r="AV68" s="122">
        <v>0</v>
      </c>
      <c r="AW68" s="122">
        <v>0.16</v>
      </c>
      <c r="AX68" s="122">
        <v>0</v>
      </c>
      <c r="AY68" s="122">
        <v>0</v>
      </c>
      <c r="AZ68" s="122">
        <v>0</v>
      </c>
      <c r="BA68" s="122">
        <v>0.14000000000000001</v>
      </c>
      <c r="BB68" s="122">
        <v>0</v>
      </c>
      <c r="BC68" s="122">
        <v>0</v>
      </c>
      <c r="BD68" s="122">
        <v>0</v>
      </c>
      <c r="BE68" s="122">
        <v>0.01</v>
      </c>
      <c r="BF68" s="122">
        <v>0</v>
      </c>
      <c r="BG68" s="122">
        <v>0</v>
      </c>
      <c r="BH68" s="122">
        <v>0</v>
      </c>
      <c r="BI68" s="122">
        <v>2.71</v>
      </c>
      <c r="BJ68" s="122">
        <v>0.12</v>
      </c>
      <c r="BK68" s="122">
        <v>0</v>
      </c>
      <c r="BL68" s="122">
        <v>0.01</v>
      </c>
      <c r="BM68" s="122">
        <v>0.02</v>
      </c>
    </row>
    <row r="69" spans="1:65" x14ac:dyDescent="0.25">
      <c r="A69" s="29"/>
      <c r="B69" s="203">
        <v>57</v>
      </c>
      <c r="C69" s="200" t="s">
        <v>407</v>
      </c>
      <c r="D69" s="122">
        <v>192.72</v>
      </c>
      <c r="E69" s="122">
        <v>11.97</v>
      </c>
      <c r="F69" s="122">
        <v>3.26</v>
      </c>
      <c r="G69" s="122">
        <v>0</v>
      </c>
      <c r="H69" s="122">
        <v>0.12</v>
      </c>
      <c r="I69" s="122">
        <v>1.68</v>
      </c>
      <c r="J69" s="122">
        <v>1.77</v>
      </c>
      <c r="K69" s="122">
        <v>0.2</v>
      </c>
      <c r="L69" s="122">
        <v>0</v>
      </c>
      <c r="M69" s="122">
        <v>0.2</v>
      </c>
      <c r="N69" s="122">
        <v>0.03</v>
      </c>
      <c r="O69" s="122">
        <v>0.01</v>
      </c>
      <c r="P69" s="122">
        <v>0</v>
      </c>
      <c r="Q69" s="122">
        <v>0</v>
      </c>
      <c r="R69" s="122">
        <v>4.0999999999999996</v>
      </c>
      <c r="S69" s="122">
        <v>0.31</v>
      </c>
      <c r="T69" s="122">
        <v>0</v>
      </c>
      <c r="U69" s="122">
        <v>0.08</v>
      </c>
      <c r="V69" s="122">
        <v>1.72</v>
      </c>
      <c r="W69" s="122">
        <v>0.03</v>
      </c>
      <c r="X69" s="122">
        <v>0</v>
      </c>
      <c r="Y69" s="122">
        <v>0</v>
      </c>
      <c r="Z69" s="122">
        <v>7.0000000000000007E-2</v>
      </c>
      <c r="AA69" s="122">
        <v>0</v>
      </c>
      <c r="AB69" s="122">
        <v>0</v>
      </c>
      <c r="AC69" s="122">
        <v>0</v>
      </c>
      <c r="AD69" s="122">
        <v>19.670000000000002</v>
      </c>
      <c r="AE69" s="122">
        <v>3.81</v>
      </c>
      <c r="AF69" s="122">
        <v>0</v>
      </c>
      <c r="AG69" s="122">
        <v>0.12</v>
      </c>
      <c r="AH69" s="122">
        <v>1.96</v>
      </c>
      <c r="AI69" s="122">
        <v>148.52000000000001</v>
      </c>
      <c r="AJ69" s="122">
        <v>5.19</v>
      </c>
      <c r="AK69" s="122">
        <v>0.17</v>
      </c>
      <c r="AL69" s="122">
        <v>0</v>
      </c>
      <c r="AM69" s="122">
        <v>0.01</v>
      </c>
      <c r="AN69" s="122">
        <v>0.01</v>
      </c>
      <c r="AO69" s="122">
        <v>0.8</v>
      </c>
      <c r="AP69" s="122">
        <v>0.05</v>
      </c>
      <c r="AQ69" s="122">
        <v>0</v>
      </c>
      <c r="AR69" s="122">
        <v>0.05</v>
      </c>
      <c r="AS69" s="122">
        <v>0.01</v>
      </c>
      <c r="AT69" s="122">
        <v>0</v>
      </c>
      <c r="AU69" s="122">
        <v>0</v>
      </c>
      <c r="AV69" s="122">
        <v>0</v>
      </c>
      <c r="AW69" s="122">
        <v>0.67</v>
      </c>
      <c r="AX69" s="122">
        <v>0.05</v>
      </c>
      <c r="AY69" s="122">
        <v>0</v>
      </c>
      <c r="AZ69" s="122">
        <v>0.01</v>
      </c>
      <c r="BA69" s="122">
        <v>0.82</v>
      </c>
      <c r="BB69" s="122">
        <v>0</v>
      </c>
      <c r="BC69" s="122">
        <v>0</v>
      </c>
      <c r="BD69" s="122">
        <v>0</v>
      </c>
      <c r="BE69" s="122">
        <v>0.03</v>
      </c>
      <c r="BF69" s="122">
        <v>0</v>
      </c>
      <c r="BG69" s="122">
        <v>0</v>
      </c>
      <c r="BH69" s="122">
        <v>0</v>
      </c>
      <c r="BI69" s="122">
        <v>7.52</v>
      </c>
      <c r="BJ69" s="122">
        <v>0.27</v>
      </c>
      <c r="BK69" s="122">
        <v>0</v>
      </c>
      <c r="BL69" s="122">
        <v>0.01</v>
      </c>
      <c r="BM69" s="122">
        <v>7.0000000000000007E-2</v>
      </c>
    </row>
    <row r="70" spans="1:65" x14ac:dyDescent="0.25">
      <c r="C70" s="140"/>
      <c r="D70" s="141"/>
      <c r="E70" s="141"/>
      <c r="H70" s="136"/>
      <c r="I70" s="136"/>
    </row>
    <row r="71" spans="1:65" ht="52.15" customHeight="1" x14ac:dyDescent="0.25">
      <c r="B71" s="695" t="s">
        <v>408</v>
      </c>
      <c r="C71" s="695"/>
      <c r="D71" s="695"/>
      <c r="E71" s="695"/>
      <c r="H71" s="137"/>
      <c r="I71" s="137"/>
    </row>
    <row r="72" spans="1:65" ht="85.9" customHeight="1" x14ac:dyDescent="0.25">
      <c r="B72" s="696" t="s">
        <v>409</v>
      </c>
      <c r="C72" s="696"/>
      <c r="D72" s="696"/>
      <c r="E72" s="696"/>
    </row>
    <row r="73" spans="1:65" ht="85.9" customHeight="1" x14ac:dyDescent="0.25">
      <c r="B73" s="696" t="s">
        <v>410</v>
      </c>
      <c r="C73" s="696"/>
      <c r="D73" s="696"/>
      <c r="E73" s="696"/>
    </row>
    <row r="74" spans="1:65" ht="30" customHeight="1" x14ac:dyDescent="0.25">
      <c r="B74" s="706" t="s">
        <v>411</v>
      </c>
      <c r="C74" s="706"/>
      <c r="D74" s="706"/>
      <c r="E74" s="706"/>
    </row>
    <row r="75" spans="1:65" ht="23.25" customHeight="1" x14ac:dyDescent="0.25">
      <c r="B75" s="702" t="s">
        <v>412</v>
      </c>
      <c r="C75" s="703"/>
      <c r="D75" s="703"/>
      <c r="E75" s="703"/>
    </row>
  </sheetData>
  <mergeCells count="67">
    <mergeCell ref="B75:E75"/>
    <mergeCell ref="B65:C65"/>
    <mergeCell ref="BA7:BD7"/>
    <mergeCell ref="AJ8:AN8"/>
    <mergeCell ref="AK9:AN9"/>
    <mergeCell ref="F9:I9"/>
    <mergeCell ref="K9:M9"/>
    <mergeCell ref="E7:I7"/>
    <mergeCell ref="E8:I8"/>
    <mergeCell ref="J8:M8"/>
    <mergeCell ref="J9:J10"/>
    <mergeCell ref="E9:E10"/>
    <mergeCell ref="B74:E74"/>
    <mergeCell ref="B6:C10"/>
    <mergeCell ref="AJ9:AJ10"/>
    <mergeCell ref="AO9:AO10"/>
    <mergeCell ref="BE9:BE10"/>
    <mergeCell ref="AI7:AI10"/>
    <mergeCell ref="N9:N10"/>
    <mergeCell ref="R9:R10"/>
    <mergeCell ref="O9:Q9"/>
    <mergeCell ref="Z9:Z10"/>
    <mergeCell ref="AD9:AD10"/>
    <mergeCell ref="S9:U9"/>
    <mergeCell ref="W9:Y9"/>
    <mergeCell ref="AD7:AH7"/>
    <mergeCell ref="Z7:AC7"/>
    <mergeCell ref="Z8:AC8"/>
    <mergeCell ref="AA9:AC9"/>
    <mergeCell ref="V7:Y7"/>
    <mergeCell ref="AD8:AH8"/>
    <mergeCell ref="R7:U7"/>
    <mergeCell ref="BI7:BM7"/>
    <mergeCell ref="BA8:BD8"/>
    <mergeCell ref="AO7:AR7"/>
    <mergeCell ref="AJ7:AN7"/>
    <mergeCell ref="AW7:AZ7"/>
    <mergeCell ref="AS7:AV7"/>
    <mergeCell ref="BE8:BH8"/>
    <mergeCell ref="BI8:BM8"/>
    <mergeCell ref="BE7:BH7"/>
    <mergeCell ref="R8:U8"/>
    <mergeCell ref="J7:M7"/>
    <mergeCell ref="V8:Y8"/>
    <mergeCell ref="N7:Q7"/>
    <mergeCell ref="N8:Q8"/>
    <mergeCell ref="B71:E71"/>
    <mergeCell ref="B73:E73"/>
    <mergeCell ref="B72:E72"/>
    <mergeCell ref="AI6:BM6"/>
    <mergeCell ref="D6:AH6"/>
    <mergeCell ref="D7:D10"/>
    <mergeCell ref="BJ9:BM9"/>
    <mergeCell ref="BB9:BD9"/>
    <mergeCell ref="BF9:BH9"/>
    <mergeCell ref="V9:V10"/>
    <mergeCell ref="AO8:AR8"/>
    <mergeCell ref="AP9:AR9"/>
    <mergeCell ref="AE9:AH9"/>
    <mergeCell ref="AS9:AS10"/>
    <mergeCell ref="BI9:BI10"/>
    <mergeCell ref="AW9:AW10"/>
    <mergeCell ref="BA9:BA10"/>
    <mergeCell ref="AS8:AV8"/>
    <mergeCell ref="AT9:AV9"/>
    <mergeCell ref="AW8:AZ8"/>
    <mergeCell ref="AX9:AZ9"/>
  </mergeCells>
  <hyperlinks>
    <hyperlink ref="A1" location="Index!A1" display="INDEX" xr:uid="{F0C32D1A-06CA-4776-BC2C-437DA7027A82}"/>
  </hyperlinks>
  <pageMargins left="0.70866141732283472" right="0.70866141732283472" top="0.74803149606299213" bottom="0.74803149606299213" header="0.31496062992125984" footer="0.31496062992125984"/>
  <pageSetup scale="1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1517A"/>
    <pageSetUpPr fitToPage="1"/>
  </sheetPr>
  <dimension ref="A1:AK81"/>
  <sheetViews>
    <sheetView showGridLines="0" zoomScale="80" zoomScaleNormal="80" workbookViewId="0"/>
  </sheetViews>
  <sheetFormatPr baseColWidth="10" defaultColWidth="8.7109375" defaultRowHeight="15" x14ac:dyDescent="0.25"/>
  <cols>
    <col min="1" max="1" width="7.28515625" style="5" bestFit="1" customWidth="1"/>
    <col min="2" max="2" width="6.7109375" style="5" customWidth="1"/>
    <col min="3" max="3" width="65.7109375" style="5" customWidth="1"/>
    <col min="4" max="11" width="18.7109375" style="5" customWidth="1"/>
    <col min="12" max="27" width="18.7109375" style="8" customWidth="1"/>
    <col min="28" max="31" width="18.7109375" style="5" customWidth="1"/>
    <col min="32" max="16384" width="8.7109375" style="5"/>
  </cols>
  <sheetData>
    <row r="1" spans="1:33" ht="14.45" customHeight="1" x14ac:dyDescent="0.2">
      <c r="A1" s="462" t="s">
        <v>41</v>
      </c>
      <c r="B1" s="742"/>
    </row>
    <row r="2" spans="1:33" ht="14.45" customHeight="1" x14ac:dyDescent="0.2">
      <c r="A2" s="204"/>
    </row>
    <row r="3" spans="1:33" ht="14.45" customHeight="1" x14ac:dyDescent="0.25">
      <c r="B3" s="152" t="s">
        <v>413</v>
      </c>
      <c r="C3" s="152"/>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row>
    <row r="4" spans="1:33" ht="14.45" customHeight="1" x14ac:dyDescent="0.25">
      <c r="B4" s="4"/>
    </row>
    <row r="5" spans="1:33" ht="14.45" customHeight="1" x14ac:dyDescent="0.25">
      <c r="B5" s="47"/>
      <c r="C5" s="48"/>
      <c r="D5" s="51" t="s">
        <v>291</v>
      </c>
      <c r="E5" s="51" t="s">
        <v>292</v>
      </c>
      <c r="F5" s="51" t="s">
        <v>293</v>
      </c>
      <c r="G5" s="52" t="s">
        <v>294</v>
      </c>
      <c r="H5" s="52" t="s">
        <v>295</v>
      </c>
      <c r="I5" s="52" t="s">
        <v>296</v>
      </c>
      <c r="J5" s="52" t="s">
        <v>297</v>
      </c>
      <c r="K5" s="52" t="s">
        <v>298</v>
      </c>
      <c r="L5" s="52" t="s">
        <v>299</v>
      </c>
      <c r="M5" s="52" t="s">
        <v>300</v>
      </c>
      <c r="N5" s="52" t="s">
        <v>301</v>
      </c>
      <c r="O5" s="52" t="s">
        <v>302</v>
      </c>
      <c r="P5" s="52" t="s">
        <v>303</v>
      </c>
      <c r="Q5" s="52" t="s">
        <v>304</v>
      </c>
      <c r="R5" s="52" t="s">
        <v>305</v>
      </c>
      <c r="S5" s="52" t="s">
        <v>306</v>
      </c>
      <c r="T5" s="52" t="s">
        <v>307</v>
      </c>
      <c r="U5" s="52" t="s">
        <v>308</v>
      </c>
      <c r="V5" s="52" t="s">
        <v>309</v>
      </c>
      <c r="W5" s="52" t="s">
        <v>310</v>
      </c>
      <c r="X5" s="52" t="s">
        <v>311</v>
      </c>
      <c r="Y5" s="52" t="s">
        <v>312</v>
      </c>
      <c r="Z5" s="52" t="s">
        <v>313</v>
      </c>
      <c r="AA5" s="52" t="s">
        <v>314</v>
      </c>
      <c r="AB5" s="52" t="s">
        <v>414</v>
      </c>
      <c r="AC5" s="52" t="s">
        <v>315</v>
      </c>
      <c r="AD5" s="52" t="s">
        <v>316</v>
      </c>
      <c r="AE5" s="52" t="s">
        <v>317</v>
      </c>
      <c r="AF5" s="49"/>
      <c r="AG5" s="49"/>
    </row>
    <row r="6" spans="1:33" ht="14.45" customHeight="1" x14ac:dyDescent="0.25">
      <c r="B6" s="715" t="s">
        <v>415</v>
      </c>
      <c r="C6" s="714"/>
      <c r="D6" s="709" t="s">
        <v>228</v>
      </c>
      <c r="E6" s="709"/>
      <c r="F6" s="709"/>
      <c r="G6" s="709"/>
      <c r="H6" s="709" t="s">
        <v>229</v>
      </c>
      <c r="I6" s="709"/>
      <c r="J6" s="709"/>
      <c r="K6" s="709"/>
      <c r="L6" s="709" t="s">
        <v>356</v>
      </c>
      <c r="M6" s="709"/>
      <c r="N6" s="709"/>
      <c r="O6" s="709"/>
      <c r="P6" s="709" t="s">
        <v>357</v>
      </c>
      <c r="Q6" s="709"/>
      <c r="R6" s="709"/>
      <c r="S6" s="709"/>
      <c r="T6" s="709" t="s">
        <v>358</v>
      </c>
      <c r="U6" s="709"/>
      <c r="V6" s="709"/>
      <c r="W6" s="709"/>
      <c r="X6" s="709" t="s">
        <v>359</v>
      </c>
      <c r="Y6" s="709"/>
      <c r="Z6" s="709"/>
      <c r="AA6" s="709"/>
      <c r="AB6" s="709" t="s">
        <v>360</v>
      </c>
      <c r="AC6" s="709"/>
      <c r="AD6" s="709"/>
      <c r="AE6" s="709"/>
      <c r="AF6" s="50"/>
      <c r="AG6" s="50"/>
    </row>
    <row r="7" spans="1:33" ht="88.5" customHeight="1" x14ac:dyDescent="0.25">
      <c r="B7" s="716"/>
      <c r="C7" s="717"/>
      <c r="D7" s="712" t="s">
        <v>416</v>
      </c>
      <c r="E7" s="712"/>
      <c r="F7" s="712" t="s">
        <v>417</v>
      </c>
      <c r="G7" s="712"/>
      <c r="H7" s="712" t="s">
        <v>416</v>
      </c>
      <c r="I7" s="712"/>
      <c r="J7" s="712" t="s">
        <v>417</v>
      </c>
      <c r="K7" s="712"/>
      <c r="L7" s="712" t="s">
        <v>416</v>
      </c>
      <c r="M7" s="712"/>
      <c r="N7" s="712" t="s">
        <v>417</v>
      </c>
      <c r="O7" s="712"/>
      <c r="P7" s="712" t="s">
        <v>416</v>
      </c>
      <c r="Q7" s="712"/>
      <c r="R7" s="712" t="s">
        <v>417</v>
      </c>
      <c r="S7" s="712"/>
      <c r="T7" s="712" t="s">
        <v>416</v>
      </c>
      <c r="U7" s="712"/>
      <c r="V7" s="712" t="s">
        <v>417</v>
      </c>
      <c r="W7" s="712"/>
      <c r="X7" s="712" t="s">
        <v>416</v>
      </c>
      <c r="Y7" s="712"/>
      <c r="Z7" s="712" t="s">
        <v>417</v>
      </c>
      <c r="AA7" s="712"/>
      <c r="AB7" s="712" t="s">
        <v>416</v>
      </c>
      <c r="AC7" s="712"/>
      <c r="AD7" s="712" t="s">
        <v>417</v>
      </c>
      <c r="AE7" s="712"/>
      <c r="AF7" s="49"/>
      <c r="AG7" s="49"/>
    </row>
    <row r="8" spans="1:33" ht="25.15" customHeight="1" x14ac:dyDescent="0.25">
      <c r="B8" s="716"/>
      <c r="C8" s="717"/>
      <c r="D8" s="713" t="s">
        <v>418</v>
      </c>
      <c r="E8" s="714"/>
      <c r="F8" s="713" t="s">
        <v>418</v>
      </c>
      <c r="G8" s="714"/>
      <c r="H8" s="713" t="s">
        <v>418</v>
      </c>
      <c r="I8" s="714"/>
      <c r="J8" s="713" t="s">
        <v>418</v>
      </c>
      <c r="K8" s="714"/>
      <c r="L8" s="713" t="s">
        <v>418</v>
      </c>
      <c r="M8" s="714"/>
      <c r="N8" s="713" t="s">
        <v>418</v>
      </c>
      <c r="O8" s="714"/>
      <c r="P8" s="713" t="s">
        <v>418</v>
      </c>
      <c r="Q8" s="714"/>
      <c r="R8" s="713" t="s">
        <v>418</v>
      </c>
      <c r="S8" s="714"/>
      <c r="T8" s="713" t="s">
        <v>418</v>
      </c>
      <c r="U8" s="714"/>
      <c r="V8" s="713" t="s">
        <v>418</v>
      </c>
      <c r="W8" s="714"/>
      <c r="X8" s="713" t="s">
        <v>418</v>
      </c>
      <c r="Y8" s="714"/>
      <c r="Z8" s="713" t="s">
        <v>418</v>
      </c>
      <c r="AA8" s="714"/>
      <c r="AB8" s="713" t="s">
        <v>418</v>
      </c>
      <c r="AC8" s="714"/>
      <c r="AD8" s="713" t="s">
        <v>418</v>
      </c>
      <c r="AE8" s="714"/>
      <c r="AF8" s="49"/>
      <c r="AG8" s="49"/>
    </row>
    <row r="9" spans="1:33" ht="60" customHeight="1" x14ac:dyDescent="0.25">
      <c r="B9" s="718"/>
      <c r="C9" s="719"/>
      <c r="D9" s="53" t="s">
        <v>353</v>
      </c>
      <c r="E9" s="55" t="s">
        <v>419</v>
      </c>
      <c r="F9" s="53" t="s">
        <v>353</v>
      </c>
      <c r="G9" s="55" t="s">
        <v>419</v>
      </c>
      <c r="H9" s="53" t="s">
        <v>353</v>
      </c>
      <c r="I9" s="55" t="s">
        <v>420</v>
      </c>
      <c r="J9" s="53" t="s">
        <v>353</v>
      </c>
      <c r="K9" s="55" t="s">
        <v>420</v>
      </c>
      <c r="L9" s="53" t="s">
        <v>353</v>
      </c>
      <c r="M9" s="55" t="s">
        <v>421</v>
      </c>
      <c r="N9" s="53" t="s">
        <v>353</v>
      </c>
      <c r="O9" s="55" t="s">
        <v>421</v>
      </c>
      <c r="P9" s="53" t="s">
        <v>353</v>
      </c>
      <c r="Q9" s="55" t="s">
        <v>422</v>
      </c>
      <c r="R9" s="53" t="s">
        <v>353</v>
      </c>
      <c r="S9" s="55" t="s">
        <v>422</v>
      </c>
      <c r="T9" s="53" t="s">
        <v>353</v>
      </c>
      <c r="U9" s="55" t="s">
        <v>423</v>
      </c>
      <c r="V9" s="53" t="s">
        <v>353</v>
      </c>
      <c r="W9" s="55" t="s">
        <v>423</v>
      </c>
      <c r="X9" s="53" t="s">
        <v>353</v>
      </c>
      <c r="Y9" s="55" t="s">
        <v>424</v>
      </c>
      <c r="Z9" s="53" t="s">
        <v>353</v>
      </c>
      <c r="AA9" s="55" t="s">
        <v>424</v>
      </c>
      <c r="AB9" s="53" t="s">
        <v>353</v>
      </c>
      <c r="AC9" s="55" t="s">
        <v>425</v>
      </c>
      <c r="AD9" s="53" t="s">
        <v>353</v>
      </c>
      <c r="AE9" s="55" t="s">
        <v>425</v>
      </c>
      <c r="AF9" s="49"/>
      <c r="AG9" s="49"/>
    </row>
    <row r="10" spans="1:33" ht="14.45" customHeight="1" x14ac:dyDescent="0.25">
      <c r="B10" s="54">
        <v>1</v>
      </c>
      <c r="C10" s="114" t="s">
        <v>426</v>
      </c>
      <c r="D10" s="118">
        <v>0.03</v>
      </c>
      <c r="E10" s="118">
        <v>0</v>
      </c>
      <c r="F10" s="119"/>
      <c r="G10" s="119"/>
      <c r="H10" s="118">
        <v>0.03</v>
      </c>
      <c r="I10" s="118">
        <v>0</v>
      </c>
      <c r="J10" s="119"/>
      <c r="K10" s="119"/>
      <c r="L10" s="118">
        <v>0.03</v>
      </c>
      <c r="M10" s="118">
        <v>0</v>
      </c>
      <c r="N10" s="119"/>
      <c r="O10" s="119"/>
      <c r="P10" s="118">
        <v>0.03</v>
      </c>
      <c r="Q10" s="118">
        <v>0</v>
      </c>
      <c r="R10" s="119"/>
      <c r="S10" s="119"/>
      <c r="T10" s="118">
        <v>0.03</v>
      </c>
      <c r="U10" s="118">
        <v>0</v>
      </c>
      <c r="V10" s="119"/>
      <c r="W10" s="119"/>
      <c r="X10" s="118">
        <v>0.03</v>
      </c>
      <c r="Y10" s="118">
        <v>0</v>
      </c>
      <c r="Z10" s="119"/>
      <c r="AA10" s="119"/>
      <c r="AB10" s="118">
        <v>0.03</v>
      </c>
      <c r="AC10" s="118">
        <v>0</v>
      </c>
      <c r="AD10" s="119"/>
      <c r="AE10" s="119"/>
      <c r="AF10" s="49"/>
      <c r="AG10" s="49"/>
    </row>
    <row r="11" spans="1:33" ht="14.45" customHeight="1" x14ac:dyDescent="0.25">
      <c r="B11" s="54">
        <v>2</v>
      </c>
      <c r="C11" s="114" t="s">
        <v>427</v>
      </c>
      <c r="D11" s="120">
        <v>0.11</v>
      </c>
      <c r="E11" s="120">
        <v>0</v>
      </c>
      <c r="F11" s="121"/>
      <c r="G11" s="121"/>
      <c r="H11" s="120">
        <v>0.11</v>
      </c>
      <c r="I11" s="120">
        <v>0</v>
      </c>
      <c r="J11" s="121"/>
      <c r="K11" s="121"/>
      <c r="L11" s="120">
        <v>0.11</v>
      </c>
      <c r="M11" s="120">
        <v>0</v>
      </c>
      <c r="N11" s="121"/>
      <c r="O11" s="121"/>
      <c r="P11" s="120">
        <v>0.11</v>
      </c>
      <c r="Q11" s="120">
        <v>0</v>
      </c>
      <c r="R11" s="121"/>
      <c r="S11" s="121"/>
      <c r="T11" s="120">
        <v>0.11</v>
      </c>
      <c r="U11" s="120">
        <v>0</v>
      </c>
      <c r="V11" s="121"/>
      <c r="W11" s="121"/>
      <c r="X11" s="120">
        <v>0.11</v>
      </c>
      <c r="Y11" s="120">
        <v>0</v>
      </c>
      <c r="Z11" s="121"/>
      <c r="AA11" s="121"/>
      <c r="AB11" s="120">
        <v>0.11</v>
      </c>
      <c r="AC11" s="120">
        <v>0</v>
      </c>
      <c r="AD11" s="121"/>
      <c r="AE11" s="121"/>
      <c r="AF11" s="49"/>
      <c r="AG11" s="49"/>
    </row>
    <row r="12" spans="1:33" ht="14.45" customHeight="1" x14ac:dyDescent="0.25">
      <c r="B12" s="54">
        <v>3</v>
      </c>
      <c r="C12" s="114" t="s">
        <v>428</v>
      </c>
      <c r="D12" s="120">
        <v>0.66</v>
      </c>
      <c r="E12" s="120">
        <v>0</v>
      </c>
      <c r="F12" s="121"/>
      <c r="G12" s="121"/>
      <c r="H12" s="120">
        <v>0.66</v>
      </c>
      <c r="I12" s="120">
        <v>0</v>
      </c>
      <c r="J12" s="121"/>
      <c r="K12" s="121"/>
      <c r="L12" s="120">
        <v>0.66</v>
      </c>
      <c r="M12" s="120">
        <v>0</v>
      </c>
      <c r="N12" s="121"/>
      <c r="O12" s="121"/>
      <c r="P12" s="120">
        <v>0.66</v>
      </c>
      <c r="Q12" s="120">
        <v>0</v>
      </c>
      <c r="R12" s="121"/>
      <c r="S12" s="121"/>
      <c r="T12" s="120">
        <v>0.66</v>
      </c>
      <c r="U12" s="120">
        <v>0</v>
      </c>
      <c r="V12" s="121"/>
      <c r="W12" s="121"/>
      <c r="X12" s="120">
        <v>0.66</v>
      </c>
      <c r="Y12" s="120">
        <v>0</v>
      </c>
      <c r="Z12" s="121"/>
      <c r="AA12" s="121"/>
      <c r="AB12" s="120">
        <v>0.66</v>
      </c>
      <c r="AC12" s="120">
        <v>0</v>
      </c>
      <c r="AD12" s="121"/>
      <c r="AE12" s="121"/>
      <c r="AF12" s="49"/>
      <c r="AG12" s="49"/>
    </row>
    <row r="13" spans="1:33" ht="14.45" customHeight="1" x14ac:dyDescent="0.25">
      <c r="B13" s="54">
        <v>4</v>
      </c>
      <c r="C13" s="114" t="s">
        <v>429</v>
      </c>
      <c r="D13" s="120">
        <v>0</v>
      </c>
      <c r="E13" s="120">
        <v>0</v>
      </c>
      <c r="F13" s="121"/>
      <c r="G13" s="121"/>
      <c r="H13" s="120">
        <v>0</v>
      </c>
      <c r="I13" s="120">
        <v>0</v>
      </c>
      <c r="J13" s="121"/>
      <c r="K13" s="121"/>
      <c r="L13" s="120">
        <v>0</v>
      </c>
      <c r="M13" s="120">
        <v>0</v>
      </c>
      <c r="N13" s="121"/>
      <c r="O13" s="121"/>
      <c r="P13" s="120">
        <v>0</v>
      </c>
      <c r="Q13" s="120">
        <v>0</v>
      </c>
      <c r="R13" s="121"/>
      <c r="S13" s="121"/>
      <c r="T13" s="120">
        <v>0</v>
      </c>
      <c r="U13" s="120">
        <v>0</v>
      </c>
      <c r="V13" s="121"/>
      <c r="W13" s="121"/>
      <c r="X13" s="120">
        <v>0</v>
      </c>
      <c r="Y13" s="120">
        <v>0</v>
      </c>
      <c r="Z13" s="121"/>
      <c r="AA13" s="121"/>
      <c r="AB13" s="120">
        <v>0</v>
      </c>
      <c r="AC13" s="120">
        <v>0</v>
      </c>
      <c r="AD13" s="121"/>
      <c r="AE13" s="121"/>
      <c r="AF13" s="49"/>
      <c r="AG13" s="49"/>
    </row>
    <row r="14" spans="1:33" ht="14.45" customHeight="1" x14ac:dyDescent="0.25">
      <c r="B14" s="54">
        <v>5</v>
      </c>
      <c r="C14" s="114" t="s">
        <v>430</v>
      </c>
      <c r="D14" s="120">
        <v>7.69</v>
      </c>
      <c r="E14" s="120">
        <v>0</v>
      </c>
      <c r="F14" s="121"/>
      <c r="G14" s="121"/>
      <c r="H14" s="120">
        <v>7.69</v>
      </c>
      <c r="I14" s="120">
        <v>0</v>
      </c>
      <c r="J14" s="121"/>
      <c r="K14" s="121"/>
      <c r="L14" s="120">
        <v>7.69</v>
      </c>
      <c r="M14" s="120">
        <v>0</v>
      </c>
      <c r="N14" s="121"/>
      <c r="O14" s="121"/>
      <c r="P14" s="120">
        <v>7.69</v>
      </c>
      <c r="Q14" s="120">
        <v>0</v>
      </c>
      <c r="R14" s="121"/>
      <c r="S14" s="121"/>
      <c r="T14" s="120">
        <v>7.69</v>
      </c>
      <c r="U14" s="120">
        <v>0</v>
      </c>
      <c r="V14" s="121"/>
      <c r="W14" s="121"/>
      <c r="X14" s="120">
        <v>7.69</v>
      </c>
      <c r="Y14" s="120">
        <v>0</v>
      </c>
      <c r="Z14" s="121"/>
      <c r="AA14" s="121"/>
      <c r="AB14" s="120">
        <v>7.69</v>
      </c>
      <c r="AC14" s="120">
        <v>0</v>
      </c>
      <c r="AD14" s="121"/>
      <c r="AE14" s="121"/>
      <c r="AF14" s="49"/>
      <c r="AG14" s="49"/>
    </row>
    <row r="15" spans="1:33" ht="14.45" customHeight="1" x14ac:dyDescent="0.25">
      <c r="B15" s="54">
        <v>6</v>
      </c>
      <c r="C15" s="114" t="s">
        <v>431</v>
      </c>
      <c r="D15" s="120">
        <v>138.88999999999999</v>
      </c>
      <c r="E15" s="120">
        <v>0</v>
      </c>
      <c r="F15" s="121"/>
      <c r="G15" s="121"/>
      <c r="H15" s="120">
        <v>138.88999999999999</v>
      </c>
      <c r="I15" s="120">
        <v>0</v>
      </c>
      <c r="J15" s="121"/>
      <c r="K15" s="121"/>
      <c r="L15" s="120">
        <v>138.88999999999999</v>
      </c>
      <c r="M15" s="120">
        <v>0</v>
      </c>
      <c r="N15" s="121"/>
      <c r="O15" s="121"/>
      <c r="P15" s="120">
        <v>138.88999999999999</v>
      </c>
      <c r="Q15" s="120">
        <v>8.98</v>
      </c>
      <c r="R15" s="121"/>
      <c r="S15" s="121"/>
      <c r="T15" s="120">
        <v>138.88999999999999</v>
      </c>
      <c r="U15" s="120">
        <v>0</v>
      </c>
      <c r="V15" s="121"/>
      <c r="W15" s="121"/>
      <c r="X15" s="120">
        <v>138.88999999999999</v>
      </c>
      <c r="Y15" s="120">
        <v>0</v>
      </c>
      <c r="Z15" s="121"/>
      <c r="AA15" s="121"/>
      <c r="AB15" s="120">
        <v>138.88999999999999</v>
      </c>
      <c r="AC15" s="120">
        <v>8.98</v>
      </c>
      <c r="AD15" s="121"/>
      <c r="AE15" s="121"/>
      <c r="AF15" s="49"/>
      <c r="AG15" s="49"/>
    </row>
    <row r="16" spans="1:33" ht="14.45" customHeight="1" x14ac:dyDescent="0.25">
      <c r="B16" s="54">
        <v>7</v>
      </c>
      <c r="C16" s="114" t="s">
        <v>432</v>
      </c>
      <c r="D16" s="120">
        <v>20.23</v>
      </c>
      <c r="E16" s="120">
        <v>0</v>
      </c>
      <c r="F16" s="121"/>
      <c r="G16" s="121"/>
      <c r="H16" s="120">
        <v>20.23</v>
      </c>
      <c r="I16" s="120">
        <v>0</v>
      </c>
      <c r="J16" s="121"/>
      <c r="K16" s="121"/>
      <c r="L16" s="120">
        <v>20.23</v>
      </c>
      <c r="M16" s="120">
        <v>0</v>
      </c>
      <c r="N16" s="121"/>
      <c r="O16" s="121"/>
      <c r="P16" s="120">
        <v>20.23</v>
      </c>
      <c r="Q16" s="120">
        <v>0</v>
      </c>
      <c r="R16" s="121"/>
      <c r="S16" s="121"/>
      <c r="T16" s="120">
        <v>20.23</v>
      </c>
      <c r="U16" s="120">
        <v>0</v>
      </c>
      <c r="V16" s="121"/>
      <c r="W16" s="121"/>
      <c r="X16" s="120">
        <v>20.23</v>
      </c>
      <c r="Y16" s="120">
        <v>0</v>
      </c>
      <c r="Z16" s="121"/>
      <c r="AA16" s="121"/>
      <c r="AB16" s="120">
        <v>20.23</v>
      </c>
      <c r="AC16" s="120">
        <v>0</v>
      </c>
      <c r="AD16" s="121"/>
      <c r="AE16" s="121"/>
      <c r="AF16" s="49"/>
      <c r="AG16" s="49"/>
    </row>
    <row r="17" spans="2:33" ht="14.45" customHeight="1" x14ac:dyDescent="0.25">
      <c r="B17" s="54">
        <v>8</v>
      </c>
      <c r="C17" s="114" t="s">
        <v>433</v>
      </c>
      <c r="D17" s="120">
        <v>7.14</v>
      </c>
      <c r="E17" s="120">
        <v>0</v>
      </c>
      <c r="F17" s="121"/>
      <c r="G17" s="121"/>
      <c r="H17" s="120">
        <v>7.14</v>
      </c>
      <c r="I17" s="120">
        <v>0</v>
      </c>
      <c r="J17" s="121"/>
      <c r="K17" s="121"/>
      <c r="L17" s="120">
        <v>7.14</v>
      </c>
      <c r="M17" s="120">
        <v>0</v>
      </c>
      <c r="N17" s="121"/>
      <c r="O17" s="121"/>
      <c r="P17" s="120">
        <v>7.14</v>
      </c>
      <c r="Q17" s="120">
        <v>0</v>
      </c>
      <c r="R17" s="121"/>
      <c r="S17" s="121"/>
      <c r="T17" s="120">
        <v>7.14</v>
      </c>
      <c r="U17" s="120">
        <v>0</v>
      </c>
      <c r="V17" s="121"/>
      <c r="W17" s="121"/>
      <c r="X17" s="120">
        <v>7.14</v>
      </c>
      <c r="Y17" s="120">
        <v>0</v>
      </c>
      <c r="Z17" s="121"/>
      <c r="AA17" s="121"/>
      <c r="AB17" s="120">
        <v>7.14</v>
      </c>
      <c r="AC17" s="120">
        <v>0</v>
      </c>
      <c r="AD17" s="121"/>
      <c r="AE17" s="121"/>
      <c r="AF17" s="49"/>
      <c r="AG17" s="49"/>
    </row>
    <row r="18" spans="2:33" ht="14.45" customHeight="1" x14ac:dyDescent="0.25">
      <c r="B18" s="54">
        <v>9</v>
      </c>
      <c r="C18" s="114" t="s">
        <v>434</v>
      </c>
      <c r="D18" s="120">
        <v>5.39</v>
      </c>
      <c r="E18" s="120">
        <v>0</v>
      </c>
      <c r="F18" s="121"/>
      <c r="G18" s="121"/>
      <c r="H18" s="120">
        <v>5.39</v>
      </c>
      <c r="I18" s="120">
        <v>0</v>
      </c>
      <c r="J18" s="121"/>
      <c r="K18" s="121"/>
      <c r="L18" s="120">
        <v>5.39</v>
      </c>
      <c r="M18" s="120">
        <v>0</v>
      </c>
      <c r="N18" s="121"/>
      <c r="O18" s="121"/>
      <c r="P18" s="120">
        <v>5.39</v>
      </c>
      <c r="Q18" s="120">
        <v>0</v>
      </c>
      <c r="R18" s="121"/>
      <c r="S18" s="121"/>
      <c r="T18" s="120">
        <v>5.39</v>
      </c>
      <c r="U18" s="120">
        <v>0</v>
      </c>
      <c r="V18" s="121"/>
      <c r="W18" s="121"/>
      <c r="X18" s="120">
        <v>5.39</v>
      </c>
      <c r="Y18" s="120">
        <v>0</v>
      </c>
      <c r="Z18" s="121"/>
      <c r="AA18" s="121"/>
      <c r="AB18" s="120">
        <v>5.39</v>
      </c>
      <c r="AC18" s="120">
        <v>0</v>
      </c>
      <c r="AD18" s="121"/>
      <c r="AE18" s="121"/>
      <c r="AF18" s="49"/>
      <c r="AG18" s="49"/>
    </row>
    <row r="19" spans="2:33" ht="14.45" customHeight="1" x14ac:dyDescent="0.25">
      <c r="B19" s="54">
        <v>10</v>
      </c>
      <c r="C19" s="114" t="s">
        <v>435</v>
      </c>
      <c r="D19" s="120">
        <v>3.84</v>
      </c>
      <c r="E19" s="120">
        <v>0.1</v>
      </c>
      <c r="F19" s="121"/>
      <c r="G19" s="121"/>
      <c r="H19" s="120">
        <v>3.84</v>
      </c>
      <c r="I19" s="120">
        <v>0</v>
      </c>
      <c r="J19" s="121"/>
      <c r="K19" s="121"/>
      <c r="L19" s="120">
        <v>3.84</v>
      </c>
      <c r="M19" s="120">
        <v>0</v>
      </c>
      <c r="N19" s="121"/>
      <c r="O19" s="121"/>
      <c r="P19" s="120">
        <v>3.84</v>
      </c>
      <c r="Q19" s="120">
        <v>0</v>
      </c>
      <c r="R19" s="121"/>
      <c r="S19" s="121"/>
      <c r="T19" s="120">
        <v>3.84</v>
      </c>
      <c r="U19" s="120">
        <v>0</v>
      </c>
      <c r="V19" s="121"/>
      <c r="W19" s="121"/>
      <c r="X19" s="120">
        <v>3.84</v>
      </c>
      <c r="Y19" s="120">
        <v>0</v>
      </c>
      <c r="Z19" s="121"/>
      <c r="AA19" s="121"/>
      <c r="AB19" s="120">
        <v>3.84</v>
      </c>
      <c r="AC19" s="120">
        <v>0.1</v>
      </c>
      <c r="AD19" s="121"/>
      <c r="AE19" s="121"/>
      <c r="AF19" s="49"/>
      <c r="AG19" s="49"/>
    </row>
    <row r="20" spans="2:33" ht="14.45" customHeight="1" x14ac:dyDescent="0.25">
      <c r="B20" s="54">
        <v>11</v>
      </c>
      <c r="C20" s="114" t="s">
        <v>436</v>
      </c>
      <c r="D20" s="120">
        <v>1.1200000000000001</v>
      </c>
      <c r="E20" s="120">
        <v>0.01</v>
      </c>
      <c r="F20" s="121"/>
      <c r="G20" s="121"/>
      <c r="H20" s="120">
        <v>1.1200000000000001</v>
      </c>
      <c r="I20" s="120">
        <v>0</v>
      </c>
      <c r="J20" s="121"/>
      <c r="K20" s="121"/>
      <c r="L20" s="120">
        <v>1.1200000000000001</v>
      </c>
      <c r="M20" s="120">
        <v>0</v>
      </c>
      <c r="N20" s="121"/>
      <c r="O20" s="121"/>
      <c r="P20" s="120">
        <v>1.1200000000000001</v>
      </c>
      <c r="Q20" s="120">
        <v>0</v>
      </c>
      <c r="R20" s="121"/>
      <c r="S20" s="121"/>
      <c r="T20" s="120">
        <v>1.1200000000000001</v>
      </c>
      <c r="U20" s="120">
        <v>0</v>
      </c>
      <c r="V20" s="121"/>
      <c r="W20" s="121"/>
      <c r="X20" s="120">
        <v>1.1200000000000001</v>
      </c>
      <c r="Y20" s="120">
        <v>0</v>
      </c>
      <c r="Z20" s="121"/>
      <c r="AA20" s="121"/>
      <c r="AB20" s="120">
        <v>1.1200000000000001</v>
      </c>
      <c r="AC20" s="120">
        <v>0.01</v>
      </c>
      <c r="AD20" s="121"/>
      <c r="AE20" s="121"/>
      <c r="AF20" s="49"/>
      <c r="AG20" s="49"/>
    </row>
    <row r="21" spans="2:33" ht="14.45" customHeight="1" x14ac:dyDescent="0.25">
      <c r="B21" s="54">
        <v>12</v>
      </c>
      <c r="C21" s="114" t="s">
        <v>437</v>
      </c>
      <c r="D21" s="120">
        <v>20.6</v>
      </c>
      <c r="E21" s="120">
        <v>0</v>
      </c>
      <c r="F21" s="121"/>
      <c r="G21" s="121"/>
      <c r="H21" s="120">
        <v>20.6</v>
      </c>
      <c r="I21" s="120">
        <v>0</v>
      </c>
      <c r="J21" s="121"/>
      <c r="K21" s="121"/>
      <c r="L21" s="120">
        <v>20.6</v>
      </c>
      <c r="M21" s="120">
        <v>0</v>
      </c>
      <c r="N21" s="121"/>
      <c r="O21" s="121"/>
      <c r="P21" s="120">
        <v>20.6</v>
      </c>
      <c r="Q21" s="120">
        <v>0</v>
      </c>
      <c r="R21" s="121"/>
      <c r="S21" s="121"/>
      <c r="T21" s="120">
        <v>20.6</v>
      </c>
      <c r="U21" s="120">
        <v>0</v>
      </c>
      <c r="V21" s="121"/>
      <c r="W21" s="121"/>
      <c r="X21" s="120">
        <v>20.6</v>
      </c>
      <c r="Y21" s="120">
        <v>0</v>
      </c>
      <c r="Z21" s="121"/>
      <c r="AA21" s="121"/>
      <c r="AB21" s="120">
        <v>20.6</v>
      </c>
      <c r="AC21" s="120">
        <v>0</v>
      </c>
      <c r="AD21" s="121"/>
      <c r="AE21" s="121"/>
      <c r="AF21" s="49"/>
      <c r="AG21" s="49"/>
    </row>
    <row r="22" spans="2:33" ht="14.45" customHeight="1" x14ac:dyDescent="0.25">
      <c r="B22" s="54">
        <v>13</v>
      </c>
      <c r="C22" s="114" t="s">
        <v>438</v>
      </c>
      <c r="D22" s="120">
        <v>0.03</v>
      </c>
      <c r="E22" s="120">
        <v>0</v>
      </c>
      <c r="F22" s="121"/>
      <c r="G22" s="121"/>
      <c r="H22" s="120">
        <v>0.03</v>
      </c>
      <c r="I22" s="120">
        <v>0</v>
      </c>
      <c r="J22" s="121"/>
      <c r="K22" s="121"/>
      <c r="L22" s="120">
        <v>0.03</v>
      </c>
      <c r="M22" s="120">
        <v>0</v>
      </c>
      <c r="N22" s="121"/>
      <c r="O22" s="121"/>
      <c r="P22" s="120">
        <v>0.03</v>
      </c>
      <c r="Q22" s="120">
        <v>0</v>
      </c>
      <c r="R22" s="121"/>
      <c r="S22" s="121"/>
      <c r="T22" s="120">
        <v>0.03</v>
      </c>
      <c r="U22" s="120">
        <v>0</v>
      </c>
      <c r="V22" s="121"/>
      <c r="W22" s="121"/>
      <c r="X22" s="120">
        <v>0.03</v>
      </c>
      <c r="Y22" s="120">
        <v>0</v>
      </c>
      <c r="Z22" s="121"/>
      <c r="AA22" s="121"/>
      <c r="AB22" s="120">
        <v>0.03</v>
      </c>
      <c r="AC22" s="120">
        <v>0</v>
      </c>
      <c r="AD22" s="121"/>
      <c r="AE22" s="121"/>
      <c r="AF22" s="49"/>
      <c r="AG22" s="49"/>
    </row>
    <row r="23" spans="2:33" ht="14.45" customHeight="1" x14ac:dyDescent="0.25">
      <c r="B23" s="54">
        <v>14</v>
      </c>
      <c r="C23" s="114" t="s">
        <v>439</v>
      </c>
      <c r="D23" s="120">
        <v>134</v>
      </c>
      <c r="E23" s="120">
        <v>0</v>
      </c>
      <c r="F23" s="121"/>
      <c r="G23" s="121"/>
      <c r="H23" s="120">
        <v>134</v>
      </c>
      <c r="I23" s="120">
        <v>0</v>
      </c>
      <c r="J23" s="121"/>
      <c r="K23" s="121"/>
      <c r="L23" s="120">
        <v>134</v>
      </c>
      <c r="M23" s="120">
        <v>0</v>
      </c>
      <c r="N23" s="121"/>
      <c r="O23" s="121"/>
      <c r="P23" s="120">
        <v>134</v>
      </c>
      <c r="Q23" s="120">
        <v>0</v>
      </c>
      <c r="R23" s="121"/>
      <c r="S23" s="121"/>
      <c r="T23" s="120">
        <v>134</v>
      </c>
      <c r="U23" s="120">
        <v>0</v>
      </c>
      <c r="V23" s="121"/>
      <c r="W23" s="121"/>
      <c r="X23" s="120">
        <v>134</v>
      </c>
      <c r="Y23" s="120">
        <v>0</v>
      </c>
      <c r="Z23" s="121"/>
      <c r="AA23" s="121"/>
      <c r="AB23" s="120">
        <v>134</v>
      </c>
      <c r="AC23" s="120">
        <v>0</v>
      </c>
      <c r="AD23" s="121"/>
      <c r="AE23" s="121"/>
      <c r="AF23" s="49"/>
      <c r="AG23" s="49"/>
    </row>
    <row r="24" spans="2:33" ht="14.45" customHeight="1" x14ac:dyDescent="0.25">
      <c r="B24" s="54">
        <v>15</v>
      </c>
      <c r="C24" s="114" t="s">
        <v>440</v>
      </c>
      <c r="D24" s="120">
        <v>17.73</v>
      </c>
      <c r="E24" s="120">
        <v>0</v>
      </c>
      <c r="F24" s="121"/>
      <c r="G24" s="121"/>
      <c r="H24" s="120">
        <v>17.73</v>
      </c>
      <c r="I24" s="120">
        <v>0</v>
      </c>
      <c r="J24" s="121"/>
      <c r="K24" s="121"/>
      <c r="L24" s="120">
        <v>17.73</v>
      </c>
      <c r="M24" s="120">
        <v>0</v>
      </c>
      <c r="N24" s="121"/>
      <c r="O24" s="121"/>
      <c r="P24" s="120">
        <v>17.73</v>
      </c>
      <c r="Q24" s="120">
        <v>0</v>
      </c>
      <c r="R24" s="121"/>
      <c r="S24" s="121"/>
      <c r="T24" s="120">
        <v>17.73</v>
      </c>
      <c r="U24" s="120">
        <v>0</v>
      </c>
      <c r="V24" s="121"/>
      <c r="W24" s="121"/>
      <c r="X24" s="120">
        <v>17.73</v>
      </c>
      <c r="Y24" s="120">
        <v>0</v>
      </c>
      <c r="Z24" s="121"/>
      <c r="AA24" s="121"/>
      <c r="AB24" s="120">
        <v>17.73</v>
      </c>
      <c r="AC24" s="120">
        <v>0</v>
      </c>
      <c r="AD24" s="121"/>
      <c r="AE24" s="121"/>
      <c r="AF24" s="49"/>
      <c r="AG24" s="49"/>
    </row>
    <row r="25" spans="2:33" ht="14.45" customHeight="1" x14ac:dyDescent="0.25">
      <c r="B25" s="54">
        <v>16</v>
      </c>
      <c r="C25" s="114" t="s">
        <v>441</v>
      </c>
      <c r="D25" s="120">
        <v>13.42</v>
      </c>
      <c r="E25" s="120">
        <v>0</v>
      </c>
      <c r="F25" s="121"/>
      <c r="G25" s="121"/>
      <c r="H25" s="120">
        <v>13.42</v>
      </c>
      <c r="I25" s="120">
        <v>0</v>
      </c>
      <c r="J25" s="121"/>
      <c r="K25" s="121"/>
      <c r="L25" s="120">
        <v>13.42</v>
      </c>
      <c r="M25" s="120">
        <v>0</v>
      </c>
      <c r="N25" s="121"/>
      <c r="O25" s="121"/>
      <c r="P25" s="120">
        <v>13.42</v>
      </c>
      <c r="Q25" s="120">
        <v>0</v>
      </c>
      <c r="R25" s="121"/>
      <c r="S25" s="121"/>
      <c r="T25" s="120">
        <v>13.42</v>
      </c>
      <c r="U25" s="120">
        <v>0</v>
      </c>
      <c r="V25" s="121"/>
      <c r="W25" s="121"/>
      <c r="X25" s="120">
        <v>13.42</v>
      </c>
      <c r="Y25" s="120">
        <v>0</v>
      </c>
      <c r="Z25" s="121"/>
      <c r="AA25" s="121"/>
      <c r="AB25" s="120">
        <v>13.42</v>
      </c>
      <c r="AC25" s="120">
        <v>0</v>
      </c>
      <c r="AD25" s="121"/>
      <c r="AE25" s="121"/>
      <c r="AF25" s="49"/>
      <c r="AG25" s="49"/>
    </row>
    <row r="26" spans="2:33" ht="14.45" customHeight="1" x14ac:dyDescent="0.25">
      <c r="B26" s="54">
        <v>17</v>
      </c>
      <c r="C26" s="114" t="s">
        <v>442</v>
      </c>
      <c r="D26" s="120">
        <v>58.8</v>
      </c>
      <c r="E26" s="120">
        <v>0.26</v>
      </c>
      <c r="F26" s="121"/>
      <c r="G26" s="121"/>
      <c r="H26" s="120">
        <v>58.8</v>
      </c>
      <c r="I26" s="120">
        <v>0</v>
      </c>
      <c r="J26" s="121"/>
      <c r="K26" s="121"/>
      <c r="L26" s="120">
        <v>58.8</v>
      </c>
      <c r="M26" s="120">
        <v>0</v>
      </c>
      <c r="N26" s="121"/>
      <c r="O26" s="121"/>
      <c r="P26" s="120">
        <v>58.8</v>
      </c>
      <c r="Q26" s="120">
        <v>0</v>
      </c>
      <c r="R26" s="121"/>
      <c r="S26" s="121"/>
      <c r="T26" s="120">
        <v>58.8</v>
      </c>
      <c r="U26" s="120">
        <v>0</v>
      </c>
      <c r="V26" s="121"/>
      <c r="W26" s="121"/>
      <c r="X26" s="120">
        <v>58.8</v>
      </c>
      <c r="Y26" s="120">
        <v>0</v>
      </c>
      <c r="Z26" s="121"/>
      <c r="AA26" s="121"/>
      <c r="AB26" s="120">
        <v>58.8</v>
      </c>
      <c r="AC26" s="120">
        <v>0.26</v>
      </c>
      <c r="AD26" s="121"/>
      <c r="AE26" s="121"/>
      <c r="AF26" s="49"/>
      <c r="AG26" s="49"/>
    </row>
    <row r="27" spans="2:33" ht="14.45" customHeight="1" x14ac:dyDescent="0.25">
      <c r="B27" s="54">
        <v>18</v>
      </c>
      <c r="C27" s="114" t="s">
        <v>443</v>
      </c>
      <c r="D27" s="120">
        <v>10.09</v>
      </c>
      <c r="E27" s="120">
        <v>5.26</v>
      </c>
      <c r="F27" s="121"/>
      <c r="G27" s="121"/>
      <c r="H27" s="120">
        <v>10.09</v>
      </c>
      <c r="I27" s="120">
        <v>0</v>
      </c>
      <c r="J27" s="121"/>
      <c r="K27" s="121"/>
      <c r="L27" s="120">
        <v>10.09</v>
      </c>
      <c r="M27" s="120">
        <v>0</v>
      </c>
      <c r="N27" s="121"/>
      <c r="O27" s="121"/>
      <c r="P27" s="120">
        <v>10.09</v>
      </c>
      <c r="Q27" s="120">
        <v>0</v>
      </c>
      <c r="R27" s="121"/>
      <c r="S27" s="121"/>
      <c r="T27" s="120">
        <v>10.09</v>
      </c>
      <c r="U27" s="120">
        <v>0</v>
      </c>
      <c r="V27" s="121"/>
      <c r="W27" s="121"/>
      <c r="X27" s="120">
        <v>10.09</v>
      </c>
      <c r="Y27" s="120">
        <v>0</v>
      </c>
      <c r="Z27" s="121"/>
      <c r="AA27" s="121"/>
      <c r="AB27" s="120">
        <v>10.09</v>
      </c>
      <c r="AC27" s="120">
        <v>5.26</v>
      </c>
      <c r="AD27" s="121"/>
      <c r="AE27" s="121"/>
      <c r="AF27" s="49"/>
      <c r="AG27" s="49"/>
    </row>
    <row r="28" spans="2:33" ht="14.45" customHeight="1" x14ac:dyDescent="0.25">
      <c r="B28" s="54">
        <v>19</v>
      </c>
      <c r="C28" s="114" t="s">
        <v>444</v>
      </c>
      <c r="D28" s="120">
        <v>0.42</v>
      </c>
      <c r="E28" s="120">
        <v>0</v>
      </c>
      <c r="F28" s="121"/>
      <c r="G28" s="121"/>
      <c r="H28" s="120">
        <v>0.42</v>
      </c>
      <c r="I28" s="120">
        <v>0</v>
      </c>
      <c r="J28" s="121"/>
      <c r="K28" s="121"/>
      <c r="L28" s="120">
        <v>0.42</v>
      </c>
      <c r="M28" s="120">
        <v>0</v>
      </c>
      <c r="N28" s="121"/>
      <c r="O28" s="121"/>
      <c r="P28" s="120">
        <v>0.42</v>
      </c>
      <c r="Q28" s="120">
        <v>0</v>
      </c>
      <c r="R28" s="121"/>
      <c r="S28" s="121"/>
      <c r="T28" s="120">
        <v>0.42</v>
      </c>
      <c r="U28" s="120">
        <v>0</v>
      </c>
      <c r="V28" s="121"/>
      <c r="W28" s="121"/>
      <c r="X28" s="120">
        <v>0.42</v>
      </c>
      <c r="Y28" s="120">
        <v>0</v>
      </c>
      <c r="Z28" s="121"/>
      <c r="AA28" s="121"/>
      <c r="AB28" s="120">
        <v>0.42</v>
      </c>
      <c r="AC28" s="120">
        <v>0</v>
      </c>
      <c r="AD28" s="121"/>
      <c r="AE28" s="121"/>
      <c r="AF28" s="49"/>
      <c r="AG28" s="49"/>
    </row>
    <row r="29" spans="2:33" ht="14.45" customHeight="1" x14ac:dyDescent="0.25">
      <c r="B29" s="54">
        <v>20</v>
      </c>
      <c r="C29" s="114" t="s">
        <v>445</v>
      </c>
      <c r="D29" s="120">
        <v>12.15</v>
      </c>
      <c r="E29" s="120">
        <v>0</v>
      </c>
      <c r="F29" s="121"/>
      <c r="G29" s="121"/>
      <c r="H29" s="120">
        <v>12.15</v>
      </c>
      <c r="I29" s="120">
        <v>0</v>
      </c>
      <c r="J29" s="121"/>
      <c r="K29" s="121"/>
      <c r="L29" s="120">
        <v>12.15</v>
      </c>
      <c r="M29" s="120">
        <v>0</v>
      </c>
      <c r="N29" s="121"/>
      <c r="O29" s="121"/>
      <c r="P29" s="120">
        <v>12.15</v>
      </c>
      <c r="Q29" s="120">
        <v>0</v>
      </c>
      <c r="R29" s="121"/>
      <c r="S29" s="121"/>
      <c r="T29" s="120">
        <v>12.15</v>
      </c>
      <c r="U29" s="120">
        <v>0</v>
      </c>
      <c r="V29" s="121"/>
      <c r="W29" s="121"/>
      <c r="X29" s="120">
        <v>12.15</v>
      </c>
      <c r="Y29" s="120">
        <v>0</v>
      </c>
      <c r="Z29" s="121"/>
      <c r="AA29" s="121"/>
      <c r="AB29" s="120">
        <v>12.15</v>
      </c>
      <c r="AC29" s="120">
        <v>0</v>
      </c>
      <c r="AD29" s="121"/>
      <c r="AE29" s="121"/>
      <c r="AF29" s="49"/>
      <c r="AG29" s="49"/>
    </row>
    <row r="30" spans="2:33" ht="14.45" customHeight="1" x14ac:dyDescent="0.25">
      <c r="B30" s="54">
        <v>21</v>
      </c>
      <c r="C30" s="114" t="s">
        <v>446</v>
      </c>
      <c r="D30" s="120">
        <v>184.51</v>
      </c>
      <c r="E30" s="120">
        <v>154.97999999999999</v>
      </c>
      <c r="F30" s="121"/>
      <c r="G30" s="121"/>
      <c r="H30" s="120">
        <v>184.51</v>
      </c>
      <c r="I30" s="120">
        <v>0</v>
      </c>
      <c r="J30" s="121"/>
      <c r="K30" s="121"/>
      <c r="L30" s="120">
        <v>184.51</v>
      </c>
      <c r="M30" s="120">
        <v>0</v>
      </c>
      <c r="N30" s="121"/>
      <c r="O30" s="121"/>
      <c r="P30" s="120">
        <v>184.51</v>
      </c>
      <c r="Q30" s="120">
        <v>0</v>
      </c>
      <c r="R30" s="121"/>
      <c r="S30" s="121"/>
      <c r="T30" s="120">
        <v>184.51</v>
      </c>
      <c r="U30" s="120">
        <v>0</v>
      </c>
      <c r="V30" s="121"/>
      <c r="W30" s="121"/>
      <c r="X30" s="120">
        <v>184.51</v>
      </c>
      <c r="Y30" s="120">
        <v>0</v>
      </c>
      <c r="Z30" s="121"/>
      <c r="AA30" s="121"/>
      <c r="AB30" s="120">
        <v>184.51</v>
      </c>
      <c r="AC30" s="120">
        <v>154.97999999999999</v>
      </c>
      <c r="AD30" s="121"/>
      <c r="AE30" s="121"/>
      <c r="AF30" s="49"/>
      <c r="AG30" s="49"/>
    </row>
    <row r="31" spans="2:33" ht="14.45" customHeight="1" x14ac:dyDescent="0.25">
      <c r="B31" s="54">
        <v>22</v>
      </c>
      <c r="C31" s="114" t="s">
        <v>447</v>
      </c>
      <c r="D31" s="120">
        <v>12.49</v>
      </c>
      <c r="E31" s="120">
        <v>0</v>
      </c>
      <c r="F31" s="121"/>
      <c r="G31" s="121"/>
      <c r="H31" s="120">
        <v>12.49</v>
      </c>
      <c r="I31" s="120">
        <v>0</v>
      </c>
      <c r="J31" s="121"/>
      <c r="K31" s="121"/>
      <c r="L31" s="120">
        <v>12.49</v>
      </c>
      <c r="M31" s="120">
        <v>0</v>
      </c>
      <c r="N31" s="121"/>
      <c r="O31" s="121"/>
      <c r="P31" s="120">
        <v>12.49</v>
      </c>
      <c r="Q31" s="120">
        <v>0</v>
      </c>
      <c r="R31" s="121"/>
      <c r="S31" s="121"/>
      <c r="T31" s="120">
        <v>12.49</v>
      </c>
      <c r="U31" s="120">
        <v>0</v>
      </c>
      <c r="V31" s="121"/>
      <c r="W31" s="121"/>
      <c r="X31" s="120">
        <v>12.49</v>
      </c>
      <c r="Y31" s="120">
        <v>0</v>
      </c>
      <c r="Z31" s="121"/>
      <c r="AA31" s="121"/>
      <c r="AB31" s="120">
        <v>12.49</v>
      </c>
      <c r="AC31" s="120">
        <v>0</v>
      </c>
      <c r="AD31" s="121"/>
      <c r="AE31" s="121"/>
      <c r="AF31" s="49"/>
      <c r="AG31" s="49"/>
    </row>
    <row r="32" spans="2:33" ht="14.45" customHeight="1" x14ac:dyDescent="0.25">
      <c r="B32" s="54">
        <v>23</v>
      </c>
      <c r="C32" s="114" t="s">
        <v>448</v>
      </c>
      <c r="D32" s="120">
        <v>53.66</v>
      </c>
      <c r="E32" s="120">
        <v>0</v>
      </c>
      <c r="F32" s="121"/>
      <c r="G32" s="121"/>
      <c r="H32" s="120">
        <v>53.66</v>
      </c>
      <c r="I32" s="120">
        <v>0</v>
      </c>
      <c r="J32" s="121"/>
      <c r="K32" s="121"/>
      <c r="L32" s="120">
        <v>53.66</v>
      </c>
      <c r="M32" s="120">
        <v>0</v>
      </c>
      <c r="N32" s="121"/>
      <c r="O32" s="121"/>
      <c r="P32" s="120">
        <v>53.66</v>
      </c>
      <c r="Q32" s="120">
        <v>0</v>
      </c>
      <c r="R32" s="121"/>
      <c r="S32" s="121"/>
      <c r="T32" s="120">
        <v>53.66</v>
      </c>
      <c r="U32" s="120">
        <v>0</v>
      </c>
      <c r="V32" s="121"/>
      <c r="W32" s="121"/>
      <c r="X32" s="120">
        <v>53.66</v>
      </c>
      <c r="Y32" s="120">
        <v>0</v>
      </c>
      <c r="Z32" s="121"/>
      <c r="AA32" s="121"/>
      <c r="AB32" s="120">
        <v>53.66</v>
      </c>
      <c r="AC32" s="120">
        <v>0</v>
      </c>
      <c r="AD32" s="121"/>
      <c r="AE32" s="121"/>
      <c r="AF32" s="49"/>
      <c r="AG32" s="49"/>
    </row>
    <row r="33" spans="2:33" ht="14.45" customHeight="1" x14ac:dyDescent="0.25">
      <c r="B33" s="54">
        <v>24</v>
      </c>
      <c r="C33" s="114" t="s">
        <v>449</v>
      </c>
      <c r="D33" s="120">
        <v>2.09</v>
      </c>
      <c r="E33" s="120">
        <v>0</v>
      </c>
      <c r="F33" s="121"/>
      <c r="G33" s="121"/>
      <c r="H33" s="120">
        <v>2.09</v>
      </c>
      <c r="I33" s="120">
        <v>0</v>
      </c>
      <c r="J33" s="121"/>
      <c r="K33" s="121"/>
      <c r="L33" s="120">
        <v>2.09</v>
      </c>
      <c r="M33" s="120">
        <v>0</v>
      </c>
      <c r="N33" s="121"/>
      <c r="O33" s="121"/>
      <c r="P33" s="120">
        <v>2.09</v>
      </c>
      <c r="Q33" s="120">
        <v>0</v>
      </c>
      <c r="R33" s="121"/>
      <c r="S33" s="121"/>
      <c r="T33" s="120">
        <v>2.09</v>
      </c>
      <c r="U33" s="120">
        <v>0</v>
      </c>
      <c r="V33" s="121"/>
      <c r="W33" s="121"/>
      <c r="X33" s="120">
        <v>2.09</v>
      </c>
      <c r="Y33" s="120">
        <v>0</v>
      </c>
      <c r="Z33" s="121"/>
      <c r="AA33" s="121"/>
      <c r="AB33" s="120">
        <v>2.09</v>
      </c>
      <c r="AC33" s="120">
        <v>0</v>
      </c>
      <c r="AD33" s="121"/>
      <c r="AE33" s="121"/>
      <c r="AF33" s="49"/>
      <c r="AG33" s="49"/>
    </row>
    <row r="34" spans="2:33" ht="14.45" customHeight="1" x14ac:dyDescent="0.25">
      <c r="B34" s="54">
        <v>25</v>
      </c>
      <c r="C34" s="114" t="s">
        <v>450</v>
      </c>
      <c r="D34" s="120">
        <v>0.86</v>
      </c>
      <c r="E34" s="120">
        <v>0</v>
      </c>
      <c r="F34" s="121"/>
      <c r="G34" s="121"/>
      <c r="H34" s="120">
        <v>0.86</v>
      </c>
      <c r="I34" s="120">
        <v>0</v>
      </c>
      <c r="J34" s="121"/>
      <c r="K34" s="121"/>
      <c r="L34" s="120">
        <v>0.86</v>
      </c>
      <c r="M34" s="120">
        <v>0</v>
      </c>
      <c r="N34" s="121"/>
      <c r="O34" s="121"/>
      <c r="P34" s="120">
        <v>0.86</v>
      </c>
      <c r="Q34" s="120">
        <v>0</v>
      </c>
      <c r="R34" s="121"/>
      <c r="S34" s="121"/>
      <c r="T34" s="120">
        <v>0.86</v>
      </c>
      <c r="U34" s="120">
        <v>0</v>
      </c>
      <c r="V34" s="121"/>
      <c r="W34" s="121"/>
      <c r="X34" s="120">
        <v>0.86</v>
      </c>
      <c r="Y34" s="120">
        <v>0</v>
      </c>
      <c r="Z34" s="121"/>
      <c r="AA34" s="121"/>
      <c r="AB34" s="120">
        <v>0.86</v>
      </c>
      <c r="AC34" s="120">
        <v>0</v>
      </c>
      <c r="AD34" s="121"/>
      <c r="AE34" s="121"/>
      <c r="AF34" s="49"/>
      <c r="AG34" s="49"/>
    </row>
    <row r="35" spans="2:33" ht="14.45" customHeight="1" x14ac:dyDescent="0.25">
      <c r="B35" s="54">
        <v>26</v>
      </c>
      <c r="C35" s="114" t="s">
        <v>451</v>
      </c>
      <c r="D35" s="120">
        <v>0.28000000000000003</v>
      </c>
      <c r="E35" s="120">
        <v>0</v>
      </c>
      <c r="F35" s="121"/>
      <c r="G35" s="121"/>
      <c r="H35" s="120">
        <v>0.28000000000000003</v>
      </c>
      <c r="I35" s="120">
        <v>0</v>
      </c>
      <c r="J35" s="121"/>
      <c r="K35" s="121"/>
      <c r="L35" s="120">
        <v>0.28000000000000003</v>
      </c>
      <c r="M35" s="120">
        <v>0</v>
      </c>
      <c r="N35" s="121"/>
      <c r="O35" s="121"/>
      <c r="P35" s="120">
        <v>0.28000000000000003</v>
      </c>
      <c r="Q35" s="120">
        <v>0</v>
      </c>
      <c r="R35" s="121"/>
      <c r="S35" s="121"/>
      <c r="T35" s="120">
        <v>0.28000000000000003</v>
      </c>
      <c r="U35" s="120">
        <v>0</v>
      </c>
      <c r="V35" s="121"/>
      <c r="W35" s="121"/>
      <c r="X35" s="120">
        <v>0.28000000000000003</v>
      </c>
      <c r="Y35" s="120">
        <v>0</v>
      </c>
      <c r="Z35" s="121"/>
      <c r="AA35" s="121"/>
      <c r="AB35" s="120">
        <v>0.28000000000000003</v>
      </c>
      <c r="AC35" s="120">
        <v>0</v>
      </c>
      <c r="AD35" s="121"/>
      <c r="AE35" s="121"/>
      <c r="AF35" s="49"/>
      <c r="AG35" s="49"/>
    </row>
    <row r="36" spans="2:33" ht="14.45" customHeight="1" x14ac:dyDescent="0.25">
      <c r="B36" s="54">
        <v>27</v>
      </c>
      <c r="C36" s="114" t="s">
        <v>452</v>
      </c>
      <c r="D36" s="120">
        <v>3.88</v>
      </c>
      <c r="E36" s="120">
        <v>0.8</v>
      </c>
      <c r="F36" s="121"/>
      <c r="G36" s="121"/>
      <c r="H36" s="120">
        <v>3.88</v>
      </c>
      <c r="I36" s="120">
        <v>0</v>
      </c>
      <c r="J36" s="121"/>
      <c r="K36" s="121"/>
      <c r="L36" s="120">
        <v>3.88</v>
      </c>
      <c r="M36" s="120">
        <v>0</v>
      </c>
      <c r="N36" s="121"/>
      <c r="O36" s="121"/>
      <c r="P36" s="120">
        <v>3.88</v>
      </c>
      <c r="Q36" s="120">
        <v>0.34</v>
      </c>
      <c r="R36" s="121"/>
      <c r="S36" s="121"/>
      <c r="T36" s="120">
        <v>3.88</v>
      </c>
      <c r="U36" s="120">
        <v>0</v>
      </c>
      <c r="V36" s="121"/>
      <c r="W36" s="121"/>
      <c r="X36" s="120">
        <v>3.88</v>
      </c>
      <c r="Y36" s="120">
        <v>0</v>
      </c>
      <c r="Z36" s="121"/>
      <c r="AA36" s="121"/>
      <c r="AB36" s="120">
        <v>3.88</v>
      </c>
      <c r="AC36" s="120">
        <v>1.1299999999999999</v>
      </c>
      <c r="AD36" s="121"/>
      <c r="AE36" s="121"/>
      <c r="AF36" s="49"/>
      <c r="AG36" s="49"/>
    </row>
    <row r="37" spans="2:33" ht="14.45" customHeight="1" x14ac:dyDescent="0.25">
      <c r="B37" s="54">
        <v>28</v>
      </c>
      <c r="C37" s="114" t="s">
        <v>453</v>
      </c>
      <c r="D37" s="120">
        <v>0.63</v>
      </c>
      <c r="E37" s="120">
        <v>0</v>
      </c>
      <c r="F37" s="121"/>
      <c r="G37" s="121"/>
      <c r="H37" s="120">
        <v>0.63</v>
      </c>
      <c r="I37" s="120">
        <v>0</v>
      </c>
      <c r="J37" s="121"/>
      <c r="K37" s="121"/>
      <c r="L37" s="120">
        <v>0.63</v>
      </c>
      <c r="M37" s="120">
        <v>0</v>
      </c>
      <c r="N37" s="121"/>
      <c r="O37" s="121"/>
      <c r="P37" s="120">
        <v>0.63</v>
      </c>
      <c r="Q37" s="120">
        <v>0</v>
      </c>
      <c r="R37" s="121"/>
      <c r="S37" s="121"/>
      <c r="T37" s="120">
        <v>0.63</v>
      </c>
      <c r="U37" s="120">
        <v>0</v>
      </c>
      <c r="V37" s="121"/>
      <c r="W37" s="121"/>
      <c r="X37" s="120">
        <v>0.63</v>
      </c>
      <c r="Y37" s="120">
        <v>0</v>
      </c>
      <c r="Z37" s="121"/>
      <c r="AA37" s="121"/>
      <c r="AB37" s="120">
        <v>0.63</v>
      </c>
      <c r="AC37" s="120">
        <v>0</v>
      </c>
      <c r="AD37" s="121"/>
      <c r="AE37" s="121"/>
      <c r="AF37" s="49"/>
      <c r="AG37" s="49"/>
    </row>
    <row r="38" spans="2:33" ht="14.45" customHeight="1" x14ac:dyDescent="0.25">
      <c r="B38" s="54">
        <v>29</v>
      </c>
      <c r="C38" s="114" t="s">
        <v>454</v>
      </c>
      <c r="D38" s="120">
        <v>23.37</v>
      </c>
      <c r="E38" s="120">
        <v>0</v>
      </c>
      <c r="F38" s="121"/>
      <c r="G38" s="121"/>
      <c r="H38" s="120">
        <v>23.37</v>
      </c>
      <c r="I38" s="120">
        <v>0</v>
      </c>
      <c r="J38" s="121"/>
      <c r="K38" s="121"/>
      <c r="L38" s="120">
        <v>23.37</v>
      </c>
      <c r="M38" s="120">
        <v>0</v>
      </c>
      <c r="N38" s="121"/>
      <c r="O38" s="121"/>
      <c r="P38" s="120">
        <v>23.37</v>
      </c>
      <c r="Q38" s="120">
        <v>0</v>
      </c>
      <c r="R38" s="121"/>
      <c r="S38" s="121"/>
      <c r="T38" s="120">
        <v>23.37</v>
      </c>
      <c r="U38" s="120">
        <v>0</v>
      </c>
      <c r="V38" s="121"/>
      <c r="W38" s="121"/>
      <c r="X38" s="120">
        <v>23.37</v>
      </c>
      <c r="Y38" s="120">
        <v>0</v>
      </c>
      <c r="Z38" s="121"/>
      <c r="AA38" s="121"/>
      <c r="AB38" s="120">
        <v>23.37</v>
      </c>
      <c r="AC38" s="120">
        <v>0</v>
      </c>
      <c r="AD38" s="121"/>
      <c r="AE38" s="121"/>
      <c r="AF38" s="49"/>
      <c r="AG38" s="49"/>
    </row>
    <row r="39" spans="2:33" ht="14.45" customHeight="1" x14ac:dyDescent="0.25">
      <c r="B39" s="54">
        <v>30</v>
      </c>
      <c r="C39" s="114" t="s">
        <v>455</v>
      </c>
      <c r="D39" s="120">
        <v>48.9</v>
      </c>
      <c r="E39" s="120">
        <v>0</v>
      </c>
      <c r="F39" s="121"/>
      <c r="G39" s="121"/>
      <c r="H39" s="120">
        <v>48.9</v>
      </c>
      <c r="I39" s="120">
        <v>0</v>
      </c>
      <c r="J39" s="121"/>
      <c r="K39" s="121"/>
      <c r="L39" s="120">
        <v>48.9</v>
      </c>
      <c r="M39" s="120">
        <v>0</v>
      </c>
      <c r="N39" s="121"/>
      <c r="O39" s="121"/>
      <c r="P39" s="120">
        <v>48.9</v>
      </c>
      <c r="Q39" s="120">
        <v>0</v>
      </c>
      <c r="R39" s="121"/>
      <c r="S39" s="121"/>
      <c r="T39" s="120">
        <v>48.9</v>
      </c>
      <c r="U39" s="120">
        <v>0</v>
      </c>
      <c r="V39" s="121"/>
      <c r="W39" s="121"/>
      <c r="X39" s="120">
        <v>48.9</v>
      </c>
      <c r="Y39" s="120">
        <v>0</v>
      </c>
      <c r="Z39" s="121"/>
      <c r="AA39" s="121"/>
      <c r="AB39" s="120">
        <v>48.9</v>
      </c>
      <c r="AC39" s="120">
        <v>0</v>
      </c>
      <c r="AD39" s="121"/>
      <c r="AE39" s="121"/>
      <c r="AF39" s="49"/>
      <c r="AG39" s="49"/>
    </row>
    <row r="40" spans="2:33" ht="14.45" customHeight="1" x14ac:dyDescent="0.25">
      <c r="B40" s="54">
        <v>31</v>
      </c>
      <c r="C40" s="114" t="s">
        <v>456</v>
      </c>
      <c r="D40" s="120">
        <v>2.2400000000000002</v>
      </c>
      <c r="E40" s="120">
        <v>0</v>
      </c>
      <c r="F40" s="121"/>
      <c r="G40" s="121"/>
      <c r="H40" s="120">
        <v>2.2400000000000002</v>
      </c>
      <c r="I40" s="120">
        <v>0</v>
      </c>
      <c r="J40" s="121"/>
      <c r="K40" s="121"/>
      <c r="L40" s="120">
        <v>2.2400000000000002</v>
      </c>
      <c r="M40" s="120">
        <v>0</v>
      </c>
      <c r="N40" s="121"/>
      <c r="O40" s="121"/>
      <c r="P40" s="120">
        <v>2.2400000000000002</v>
      </c>
      <c r="Q40" s="120">
        <v>0</v>
      </c>
      <c r="R40" s="121"/>
      <c r="S40" s="121"/>
      <c r="T40" s="120">
        <v>2.2400000000000002</v>
      </c>
      <c r="U40" s="120">
        <v>0</v>
      </c>
      <c r="V40" s="121"/>
      <c r="W40" s="121"/>
      <c r="X40" s="120">
        <v>2.2400000000000002</v>
      </c>
      <c r="Y40" s="120">
        <v>0</v>
      </c>
      <c r="Z40" s="121"/>
      <c r="AA40" s="121"/>
      <c r="AB40" s="120">
        <v>2.2400000000000002</v>
      </c>
      <c r="AC40" s="120">
        <v>0</v>
      </c>
      <c r="AD40" s="121"/>
      <c r="AE40" s="121"/>
      <c r="AF40" s="49"/>
      <c r="AG40" s="49"/>
    </row>
    <row r="41" spans="2:33" ht="14.45" customHeight="1" x14ac:dyDescent="0.25">
      <c r="B41" s="54">
        <v>32</v>
      </c>
      <c r="C41" s="114" t="s">
        <v>457</v>
      </c>
      <c r="D41" s="120">
        <v>0.12</v>
      </c>
      <c r="E41" s="120">
        <v>0.02</v>
      </c>
      <c r="F41" s="121"/>
      <c r="G41" s="121"/>
      <c r="H41" s="120">
        <v>0.12</v>
      </c>
      <c r="I41" s="120">
        <v>0</v>
      </c>
      <c r="J41" s="121"/>
      <c r="K41" s="121"/>
      <c r="L41" s="120">
        <v>0.12</v>
      </c>
      <c r="M41" s="120">
        <v>0</v>
      </c>
      <c r="N41" s="121"/>
      <c r="O41" s="121"/>
      <c r="P41" s="120">
        <v>0.12</v>
      </c>
      <c r="Q41" s="120">
        <v>0</v>
      </c>
      <c r="R41" s="121"/>
      <c r="S41" s="121"/>
      <c r="T41" s="120">
        <v>0.12</v>
      </c>
      <c r="U41" s="120">
        <v>0</v>
      </c>
      <c r="V41" s="121"/>
      <c r="W41" s="121"/>
      <c r="X41" s="120">
        <v>0.12</v>
      </c>
      <c r="Y41" s="120">
        <v>0</v>
      </c>
      <c r="Z41" s="121"/>
      <c r="AA41" s="121"/>
      <c r="AB41" s="120">
        <v>0.12</v>
      </c>
      <c r="AC41" s="120">
        <v>0.02</v>
      </c>
      <c r="AD41" s="121"/>
      <c r="AE41" s="121"/>
      <c r="AF41" s="49"/>
      <c r="AG41" s="49"/>
    </row>
    <row r="42" spans="2:33" ht="14.45" customHeight="1" x14ac:dyDescent="0.25">
      <c r="B42" s="54">
        <v>33</v>
      </c>
      <c r="C42" s="114" t="s">
        <v>458</v>
      </c>
      <c r="D42" s="120">
        <v>3.09</v>
      </c>
      <c r="E42" s="120">
        <v>0</v>
      </c>
      <c r="F42" s="121"/>
      <c r="G42" s="121"/>
      <c r="H42" s="120">
        <v>3.09</v>
      </c>
      <c r="I42" s="120">
        <v>0</v>
      </c>
      <c r="J42" s="121"/>
      <c r="K42" s="121"/>
      <c r="L42" s="120">
        <v>3.09</v>
      </c>
      <c r="M42" s="120">
        <v>0</v>
      </c>
      <c r="N42" s="121"/>
      <c r="O42" s="121"/>
      <c r="P42" s="120">
        <v>3.09</v>
      </c>
      <c r="Q42" s="120">
        <v>0</v>
      </c>
      <c r="R42" s="121"/>
      <c r="S42" s="121"/>
      <c r="T42" s="120">
        <v>3.09</v>
      </c>
      <c r="U42" s="120">
        <v>0</v>
      </c>
      <c r="V42" s="121"/>
      <c r="W42" s="121"/>
      <c r="X42" s="120">
        <v>3.09</v>
      </c>
      <c r="Y42" s="120">
        <v>0</v>
      </c>
      <c r="Z42" s="121"/>
      <c r="AA42" s="121"/>
      <c r="AB42" s="120">
        <v>3.09</v>
      </c>
      <c r="AC42" s="120">
        <v>0</v>
      </c>
      <c r="AD42" s="121"/>
      <c r="AE42" s="121"/>
      <c r="AF42" s="49"/>
      <c r="AG42" s="49"/>
    </row>
    <row r="43" spans="2:33" ht="14.45" customHeight="1" x14ac:dyDescent="0.25">
      <c r="B43" s="54">
        <v>34</v>
      </c>
      <c r="C43" s="114" t="s">
        <v>459</v>
      </c>
      <c r="D43" s="120">
        <v>13.47</v>
      </c>
      <c r="E43" s="120">
        <v>1.38</v>
      </c>
      <c r="F43" s="121"/>
      <c r="G43" s="121"/>
      <c r="H43" s="120">
        <v>13.47</v>
      </c>
      <c r="I43" s="120">
        <v>0</v>
      </c>
      <c r="J43" s="121"/>
      <c r="K43" s="121"/>
      <c r="L43" s="120">
        <v>13.47</v>
      </c>
      <c r="M43" s="120">
        <v>0</v>
      </c>
      <c r="N43" s="121"/>
      <c r="O43" s="121"/>
      <c r="P43" s="120">
        <v>13.47</v>
      </c>
      <c r="Q43" s="120">
        <v>0</v>
      </c>
      <c r="R43" s="121"/>
      <c r="S43" s="121"/>
      <c r="T43" s="120">
        <v>13.47</v>
      </c>
      <c r="U43" s="120">
        <v>0</v>
      </c>
      <c r="V43" s="121"/>
      <c r="W43" s="121"/>
      <c r="X43" s="120">
        <v>13.47</v>
      </c>
      <c r="Y43" s="120">
        <v>0</v>
      </c>
      <c r="Z43" s="121"/>
      <c r="AA43" s="121"/>
      <c r="AB43" s="120">
        <v>13.47</v>
      </c>
      <c r="AC43" s="120">
        <v>1.38</v>
      </c>
      <c r="AD43" s="121"/>
      <c r="AE43" s="121"/>
      <c r="AF43" s="49"/>
      <c r="AG43" s="49"/>
    </row>
    <row r="44" spans="2:33" ht="14.45" customHeight="1" x14ac:dyDescent="0.25">
      <c r="B44" s="54">
        <v>35</v>
      </c>
      <c r="C44" s="114" t="s">
        <v>460</v>
      </c>
      <c r="D44" s="120">
        <v>52.44</v>
      </c>
      <c r="E44" s="120">
        <v>0</v>
      </c>
      <c r="F44" s="121"/>
      <c r="G44" s="121"/>
      <c r="H44" s="120">
        <v>52.44</v>
      </c>
      <c r="I44" s="120">
        <v>0</v>
      </c>
      <c r="J44" s="121"/>
      <c r="K44" s="121"/>
      <c r="L44" s="120">
        <v>52.44</v>
      </c>
      <c r="M44" s="120">
        <v>0</v>
      </c>
      <c r="N44" s="121"/>
      <c r="O44" s="121"/>
      <c r="P44" s="120">
        <v>52.44</v>
      </c>
      <c r="Q44" s="120">
        <v>0</v>
      </c>
      <c r="R44" s="121"/>
      <c r="S44" s="121"/>
      <c r="T44" s="120">
        <v>52.44</v>
      </c>
      <c r="U44" s="120">
        <v>0</v>
      </c>
      <c r="V44" s="121"/>
      <c r="W44" s="121"/>
      <c r="X44" s="120">
        <v>52.44</v>
      </c>
      <c r="Y44" s="120">
        <v>0</v>
      </c>
      <c r="Z44" s="121"/>
      <c r="AA44" s="121"/>
      <c r="AB44" s="120">
        <v>52.44</v>
      </c>
      <c r="AC44" s="120">
        <v>0</v>
      </c>
      <c r="AD44" s="121"/>
      <c r="AE44" s="121"/>
      <c r="AF44" s="49"/>
      <c r="AG44" s="49"/>
    </row>
    <row r="45" spans="2:33" ht="14.45" customHeight="1" x14ac:dyDescent="0.25">
      <c r="B45" s="54">
        <v>36</v>
      </c>
      <c r="C45" s="114" t="s">
        <v>461</v>
      </c>
      <c r="D45" s="120">
        <v>45.45</v>
      </c>
      <c r="E45" s="120">
        <v>2.27</v>
      </c>
      <c r="F45" s="121"/>
      <c r="G45" s="121"/>
      <c r="H45" s="120">
        <v>45.45</v>
      </c>
      <c r="I45" s="120">
        <v>0</v>
      </c>
      <c r="J45" s="121"/>
      <c r="K45" s="121"/>
      <c r="L45" s="120">
        <v>45.45</v>
      </c>
      <c r="M45" s="120">
        <v>0</v>
      </c>
      <c r="N45" s="121"/>
      <c r="O45" s="121"/>
      <c r="P45" s="120">
        <v>45.45</v>
      </c>
      <c r="Q45" s="120">
        <v>0</v>
      </c>
      <c r="R45" s="121"/>
      <c r="S45" s="121"/>
      <c r="T45" s="120">
        <v>45.45</v>
      </c>
      <c r="U45" s="120">
        <v>0</v>
      </c>
      <c r="V45" s="121"/>
      <c r="W45" s="121"/>
      <c r="X45" s="120">
        <v>45.45</v>
      </c>
      <c r="Y45" s="120">
        <v>0</v>
      </c>
      <c r="Z45" s="121"/>
      <c r="AA45" s="121"/>
      <c r="AB45" s="120">
        <v>45.45</v>
      </c>
      <c r="AC45" s="120">
        <v>2.27</v>
      </c>
      <c r="AD45" s="121"/>
      <c r="AE45" s="121"/>
      <c r="AF45" s="49"/>
      <c r="AG45" s="49"/>
    </row>
    <row r="46" spans="2:33" ht="14.45" customHeight="1" x14ac:dyDescent="0.25">
      <c r="B46" s="54">
        <v>37</v>
      </c>
      <c r="C46" s="114" t="s">
        <v>462</v>
      </c>
      <c r="D46" s="120">
        <v>18.55</v>
      </c>
      <c r="E46" s="120">
        <v>0</v>
      </c>
      <c r="F46" s="121"/>
      <c r="G46" s="121"/>
      <c r="H46" s="120">
        <v>18.55</v>
      </c>
      <c r="I46" s="120">
        <v>0</v>
      </c>
      <c r="J46" s="121"/>
      <c r="K46" s="121"/>
      <c r="L46" s="120">
        <v>18.55</v>
      </c>
      <c r="M46" s="120">
        <v>0</v>
      </c>
      <c r="N46" s="121"/>
      <c r="O46" s="121"/>
      <c r="P46" s="120">
        <v>18.55</v>
      </c>
      <c r="Q46" s="120">
        <v>0</v>
      </c>
      <c r="R46" s="121"/>
      <c r="S46" s="121"/>
      <c r="T46" s="120">
        <v>18.55</v>
      </c>
      <c r="U46" s="120">
        <v>0</v>
      </c>
      <c r="V46" s="121"/>
      <c r="W46" s="121"/>
      <c r="X46" s="120">
        <v>18.55</v>
      </c>
      <c r="Y46" s="120">
        <v>0</v>
      </c>
      <c r="Z46" s="121"/>
      <c r="AA46" s="121"/>
      <c r="AB46" s="120">
        <v>18.55</v>
      </c>
      <c r="AC46" s="120">
        <v>0</v>
      </c>
      <c r="AD46" s="121"/>
      <c r="AE46" s="121"/>
      <c r="AF46" s="49"/>
      <c r="AG46" s="49"/>
    </row>
    <row r="47" spans="2:33" ht="14.45" customHeight="1" x14ac:dyDescent="0.25">
      <c r="B47" s="54">
        <v>38</v>
      </c>
      <c r="C47" s="114" t="s">
        <v>463</v>
      </c>
      <c r="D47" s="120">
        <v>13.78</v>
      </c>
      <c r="E47" s="120">
        <v>0</v>
      </c>
      <c r="F47" s="121"/>
      <c r="G47" s="121"/>
      <c r="H47" s="120">
        <v>13.78</v>
      </c>
      <c r="I47" s="120">
        <v>0</v>
      </c>
      <c r="J47" s="121"/>
      <c r="K47" s="121"/>
      <c r="L47" s="120">
        <v>13.78</v>
      </c>
      <c r="M47" s="120">
        <v>0</v>
      </c>
      <c r="N47" s="121"/>
      <c r="O47" s="121"/>
      <c r="P47" s="120">
        <v>13.78</v>
      </c>
      <c r="Q47" s="120">
        <v>0</v>
      </c>
      <c r="R47" s="121"/>
      <c r="S47" s="121"/>
      <c r="T47" s="120">
        <v>13.78</v>
      </c>
      <c r="U47" s="120">
        <v>0</v>
      </c>
      <c r="V47" s="121"/>
      <c r="W47" s="121"/>
      <c r="X47" s="120">
        <v>13.78</v>
      </c>
      <c r="Y47" s="120">
        <v>0</v>
      </c>
      <c r="Z47" s="121"/>
      <c r="AA47" s="121"/>
      <c r="AB47" s="120">
        <v>13.78</v>
      </c>
      <c r="AC47" s="120">
        <v>0</v>
      </c>
      <c r="AD47" s="121"/>
      <c r="AE47" s="121"/>
      <c r="AF47" s="49"/>
      <c r="AG47" s="49"/>
    </row>
    <row r="48" spans="2:33" ht="14.45" customHeight="1" x14ac:dyDescent="0.25">
      <c r="B48" s="54">
        <v>39</v>
      </c>
      <c r="C48" s="114" t="s">
        <v>464</v>
      </c>
      <c r="D48" s="120">
        <v>127.13</v>
      </c>
      <c r="E48" s="120">
        <v>41.02</v>
      </c>
      <c r="F48" s="121"/>
      <c r="G48" s="121"/>
      <c r="H48" s="120">
        <v>127.13</v>
      </c>
      <c r="I48" s="120">
        <v>0</v>
      </c>
      <c r="J48" s="121"/>
      <c r="K48" s="121"/>
      <c r="L48" s="120">
        <v>127.13</v>
      </c>
      <c r="M48" s="120">
        <v>0</v>
      </c>
      <c r="N48" s="121"/>
      <c r="O48" s="121"/>
      <c r="P48" s="120">
        <v>127.13</v>
      </c>
      <c r="Q48" s="120">
        <v>0.12</v>
      </c>
      <c r="R48" s="121"/>
      <c r="S48" s="121"/>
      <c r="T48" s="120">
        <v>127.13</v>
      </c>
      <c r="U48" s="120">
        <v>0.62</v>
      </c>
      <c r="V48" s="121"/>
      <c r="W48" s="121"/>
      <c r="X48" s="120">
        <v>127.13</v>
      </c>
      <c r="Y48" s="120">
        <v>0</v>
      </c>
      <c r="Z48" s="121"/>
      <c r="AA48" s="121"/>
      <c r="AB48" s="120">
        <v>127.13</v>
      </c>
      <c r="AC48" s="120">
        <v>41.76</v>
      </c>
      <c r="AD48" s="121"/>
      <c r="AE48" s="121"/>
      <c r="AF48" s="49"/>
      <c r="AG48" s="49"/>
    </row>
    <row r="49" spans="2:33" ht="14.45" customHeight="1" x14ac:dyDescent="0.25">
      <c r="B49" s="54">
        <v>40</v>
      </c>
      <c r="C49" s="114" t="s">
        <v>465</v>
      </c>
      <c r="D49" s="120">
        <v>0.81</v>
      </c>
      <c r="E49" s="120">
        <v>0.15</v>
      </c>
      <c r="F49" s="121"/>
      <c r="G49" s="121"/>
      <c r="H49" s="120">
        <v>0.81</v>
      </c>
      <c r="I49" s="120">
        <v>0</v>
      </c>
      <c r="J49" s="121"/>
      <c r="K49" s="121"/>
      <c r="L49" s="120">
        <v>0.81</v>
      </c>
      <c r="M49" s="120">
        <v>0</v>
      </c>
      <c r="N49" s="121"/>
      <c r="O49" s="121"/>
      <c r="P49" s="120">
        <v>0.81</v>
      </c>
      <c r="Q49" s="120">
        <v>0</v>
      </c>
      <c r="R49" s="121"/>
      <c r="S49" s="121"/>
      <c r="T49" s="120">
        <v>0.81</v>
      </c>
      <c r="U49" s="120">
        <v>0</v>
      </c>
      <c r="V49" s="121"/>
      <c r="W49" s="121"/>
      <c r="X49" s="120">
        <v>0.81</v>
      </c>
      <c r="Y49" s="120">
        <v>0</v>
      </c>
      <c r="Z49" s="121"/>
      <c r="AA49" s="121"/>
      <c r="AB49" s="120">
        <v>0.81</v>
      </c>
      <c r="AC49" s="120">
        <v>0.15</v>
      </c>
      <c r="AD49" s="121"/>
      <c r="AE49" s="121"/>
      <c r="AF49" s="49"/>
      <c r="AG49" s="49"/>
    </row>
    <row r="50" spans="2:33" ht="14.45" customHeight="1" x14ac:dyDescent="0.25">
      <c r="B50" s="54">
        <v>41</v>
      </c>
      <c r="C50" s="114" t="s">
        <v>466</v>
      </c>
      <c r="D50" s="120">
        <v>0.99</v>
      </c>
      <c r="E50" s="120">
        <v>0.85</v>
      </c>
      <c r="F50" s="121"/>
      <c r="G50" s="121"/>
      <c r="H50" s="120">
        <v>0.99</v>
      </c>
      <c r="I50" s="120">
        <v>0</v>
      </c>
      <c r="J50" s="121"/>
      <c r="K50" s="121"/>
      <c r="L50" s="120">
        <v>0.99</v>
      </c>
      <c r="M50" s="120">
        <v>0</v>
      </c>
      <c r="N50" s="121"/>
      <c r="O50" s="121"/>
      <c r="P50" s="120">
        <v>0.99</v>
      </c>
      <c r="Q50" s="120">
        <v>0</v>
      </c>
      <c r="R50" s="121"/>
      <c r="S50" s="121"/>
      <c r="T50" s="120">
        <v>0.99</v>
      </c>
      <c r="U50" s="120">
        <v>0</v>
      </c>
      <c r="V50" s="121"/>
      <c r="W50" s="121"/>
      <c r="X50" s="120">
        <v>0.99</v>
      </c>
      <c r="Y50" s="120">
        <v>0</v>
      </c>
      <c r="Z50" s="121"/>
      <c r="AA50" s="121"/>
      <c r="AB50" s="120">
        <v>0.99</v>
      </c>
      <c r="AC50" s="120">
        <v>0.85</v>
      </c>
      <c r="AD50" s="121"/>
      <c r="AE50" s="121"/>
      <c r="AF50" s="49"/>
      <c r="AG50" s="49"/>
    </row>
    <row r="51" spans="2:33" ht="14.45" customHeight="1" x14ac:dyDescent="0.25">
      <c r="B51" s="54">
        <v>42</v>
      </c>
      <c r="C51" s="114" t="s">
        <v>467</v>
      </c>
      <c r="D51" s="120">
        <v>2.0299999999999998</v>
      </c>
      <c r="E51" s="120">
        <v>1.55</v>
      </c>
      <c r="F51" s="121"/>
      <c r="G51" s="121"/>
      <c r="H51" s="120">
        <v>2.0299999999999998</v>
      </c>
      <c r="I51" s="120">
        <v>0</v>
      </c>
      <c r="J51" s="121"/>
      <c r="K51" s="121"/>
      <c r="L51" s="120">
        <v>2.0299999999999998</v>
      </c>
      <c r="M51" s="120">
        <v>0.15</v>
      </c>
      <c r="N51" s="121"/>
      <c r="O51" s="121"/>
      <c r="P51" s="120">
        <v>2.0299999999999998</v>
      </c>
      <c r="Q51" s="120">
        <v>0</v>
      </c>
      <c r="R51" s="121"/>
      <c r="S51" s="121"/>
      <c r="T51" s="120">
        <v>2.0299999999999998</v>
      </c>
      <c r="U51" s="120">
        <v>0</v>
      </c>
      <c r="V51" s="121"/>
      <c r="W51" s="121"/>
      <c r="X51" s="120">
        <v>2.0299999999999998</v>
      </c>
      <c r="Y51" s="120">
        <v>0</v>
      </c>
      <c r="Z51" s="121"/>
      <c r="AA51" s="121"/>
      <c r="AB51" s="120">
        <v>2.0299999999999998</v>
      </c>
      <c r="AC51" s="120">
        <v>1.7</v>
      </c>
      <c r="AD51" s="121"/>
      <c r="AE51" s="121"/>
      <c r="AF51" s="49"/>
      <c r="AG51" s="49"/>
    </row>
    <row r="52" spans="2:33" ht="14.45" customHeight="1" x14ac:dyDescent="0.25">
      <c r="B52" s="54">
        <v>43</v>
      </c>
      <c r="C52" s="114" t="s">
        <v>468</v>
      </c>
      <c r="D52" s="120">
        <v>0.01</v>
      </c>
      <c r="E52" s="120">
        <v>0</v>
      </c>
      <c r="F52" s="121"/>
      <c r="G52" s="121"/>
      <c r="H52" s="120">
        <v>0.01</v>
      </c>
      <c r="I52" s="120">
        <v>0</v>
      </c>
      <c r="J52" s="121"/>
      <c r="K52" s="121"/>
      <c r="L52" s="120">
        <v>0.01</v>
      </c>
      <c r="M52" s="120">
        <v>0</v>
      </c>
      <c r="N52" s="121"/>
      <c r="O52" s="121"/>
      <c r="P52" s="120">
        <v>0.01</v>
      </c>
      <c r="Q52" s="120">
        <v>0</v>
      </c>
      <c r="R52" s="121"/>
      <c r="S52" s="121"/>
      <c r="T52" s="120">
        <v>0.01</v>
      </c>
      <c r="U52" s="120">
        <v>0</v>
      </c>
      <c r="V52" s="121"/>
      <c r="W52" s="121"/>
      <c r="X52" s="120">
        <v>0.01</v>
      </c>
      <c r="Y52" s="120">
        <v>0</v>
      </c>
      <c r="Z52" s="121"/>
      <c r="AA52" s="121"/>
      <c r="AB52" s="120">
        <v>0.01</v>
      </c>
      <c r="AC52" s="120">
        <v>0</v>
      </c>
      <c r="AD52" s="121"/>
      <c r="AE52" s="121"/>
      <c r="AF52" s="49"/>
      <c r="AG52" s="49"/>
    </row>
    <row r="53" spans="2:33" ht="14.45" customHeight="1" x14ac:dyDescent="0.25">
      <c r="B53" s="54">
        <v>44</v>
      </c>
      <c r="C53" s="114" t="s">
        <v>469</v>
      </c>
      <c r="D53" s="120">
        <v>0.26</v>
      </c>
      <c r="E53" s="120">
        <v>0.02</v>
      </c>
      <c r="F53" s="121"/>
      <c r="G53" s="121"/>
      <c r="H53" s="120">
        <v>0.26</v>
      </c>
      <c r="I53" s="120">
        <v>0</v>
      </c>
      <c r="J53" s="121"/>
      <c r="K53" s="121"/>
      <c r="L53" s="120">
        <v>0.26</v>
      </c>
      <c r="M53" s="120">
        <v>0</v>
      </c>
      <c r="N53" s="121"/>
      <c r="O53" s="121"/>
      <c r="P53" s="120">
        <v>0.26</v>
      </c>
      <c r="Q53" s="120">
        <v>0</v>
      </c>
      <c r="R53" s="121"/>
      <c r="S53" s="121"/>
      <c r="T53" s="120">
        <v>0.26</v>
      </c>
      <c r="U53" s="120">
        <v>0</v>
      </c>
      <c r="V53" s="121"/>
      <c r="W53" s="121"/>
      <c r="X53" s="120">
        <v>0.26</v>
      </c>
      <c r="Y53" s="120">
        <v>0</v>
      </c>
      <c r="Z53" s="121"/>
      <c r="AA53" s="121"/>
      <c r="AB53" s="120">
        <v>0.26</v>
      </c>
      <c r="AC53" s="120">
        <v>0.02</v>
      </c>
      <c r="AD53" s="121"/>
      <c r="AE53" s="121"/>
      <c r="AF53" s="49"/>
      <c r="AG53" s="49"/>
    </row>
    <row r="54" spans="2:33" ht="14.45" customHeight="1" x14ac:dyDescent="0.25">
      <c r="B54" s="54">
        <v>45</v>
      </c>
      <c r="C54" s="114" t="s">
        <v>470</v>
      </c>
      <c r="D54" s="120">
        <v>8.5299999999999994</v>
      </c>
      <c r="E54" s="120">
        <v>5.72</v>
      </c>
      <c r="F54" s="121"/>
      <c r="G54" s="121"/>
      <c r="H54" s="120">
        <v>8.5299999999999994</v>
      </c>
      <c r="I54" s="120">
        <v>0</v>
      </c>
      <c r="J54" s="121"/>
      <c r="K54" s="121"/>
      <c r="L54" s="120">
        <v>8.5299999999999994</v>
      </c>
      <c r="M54" s="120">
        <v>0</v>
      </c>
      <c r="N54" s="121"/>
      <c r="O54" s="121"/>
      <c r="P54" s="120">
        <v>8.5299999999999994</v>
      </c>
      <c r="Q54" s="120">
        <v>0</v>
      </c>
      <c r="R54" s="121"/>
      <c r="S54" s="121"/>
      <c r="T54" s="120">
        <v>8.5299999999999994</v>
      </c>
      <c r="U54" s="120">
        <v>0</v>
      </c>
      <c r="V54" s="121"/>
      <c r="W54" s="121"/>
      <c r="X54" s="120">
        <v>8.5299999999999994</v>
      </c>
      <c r="Y54" s="120">
        <v>0</v>
      </c>
      <c r="Z54" s="121"/>
      <c r="AA54" s="121"/>
      <c r="AB54" s="120">
        <v>8.5299999999999994</v>
      </c>
      <c r="AC54" s="120">
        <v>5.72</v>
      </c>
      <c r="AD54" s="121"/>
      <c r="AE54" s="121"/>
      <c r="AF54" s="49"/>
      <c r="AG54" s="49"/>
    </row>
    <row r="55" spans="2:33" ht="14.45" customHeight="1" x14ac:dyDescent="0.25">
      <c r="B55" s="54">
        <v>46</v>
      </c>
      <c r="C55" s="114" t="s">
        <v>471</v>
      </c>
      <c r="D55" s="120">
        <v>0</v>
      </c>
      <c r="E55" s="120">
        <v>0</v>
      </c>
      <c r="F55" s="121"/>
      <c r="G55" s="121"/>
      <c r="H55" s="120">
        <v>0</v>
      </c>
      <c r="I55" s="120">
        <v>0</v>
      </c>
      <c r="J55" s="121"/>
      <c r="K55" s="121"/>
      <c r="L55" s="120">
        <v>0</v>
      </c>
      <c r="M55" s="120">
        <v>0</v>
      </c>
      <c r="N55" s="121"/>
      <c r="O55" s="121"/>
      <c r="P55" s="120">
        <v>0</v>
      </c>
      <c r="Q55" s="120">
        <v>0</v>
      </c>
      <c r="R55" s="121"/>
      <c r="S55" s="121"/>
      <c r="T55" s="120">
        <v>0</v>
      </c>
      <c r="U55" s="120">
        <v>0</v>
      </c>
      <c r="V55" s="121"/>
      <c r="W55" s="121"/>
      <c r="X55" s="120">
        <v>0</v>
      </c>
      <c r="Y55" s="120">
        <v>0</v>
      </c>
      <c r="Z55" s="121"/>
      <c r="AA55" s="121"/>
      <c r="AB55" s="120">
        <v>0</v>
      </c>
      <c r="AC55" s="120">
        <v>0</v>
      </c>
      <c r="AD55" s="121"/>
      <c r="AE55" s="121"/>
      <c r="AF55" s="49"/>
      <c r="AG55" s="49"/>
    </row>
    <row r="56" spans="2:33" ht="14.45" customHeight="1" x14ac:dyDescent="0.25">
      <c r="B56" s="54">
        <v>47</v>
      </c>
      <c r="C56" s="114" t="s">
        <v>472</v>
      </c>
      <c r="D56" s="120">
        <v>10.25</v>
      </c>
      <c r="E56" s="120">
        <v>0.55000000000000004</v>
      </c>
      <c r="F56" s="121"/>
      <c r="G56" s="121"/>
      <c r="H56" s="120">
        <v>10.25</v>
      </c>
      <c r="I56" s="120">
        <v>0</v>
      </c>
      <c r="J56" s="121"/>
      <c r="K56" s="121"/>
      <c r="L56" s="120">
        <v>10.25</v>
      </c>
      <c r="M56" s="120">
        <v>0</v>
      </c>
      <c r="N56" s="121"/>
      <c r="O56" s="121"/>
      <c r="P56" s="120">
        <v>10.25</v>
      </c>
      <c r="Q56" s="120">
        <v>0</v>
      </c>
      <c r="R56" s="121"/>
      <c r="S56" s="121"/>
      <c r="T56" s="120">
        <v>10.25</v>
      </c>
      <c r="U56" s="120">
        <v>0</v>
      </c>
      <c r="V56" s="121"/>
      <c r="W56" s="121"/>
      <c r="X56" s="120">
        <v>10.25</v>
      </c>
      <c r="Y56" s="120">
        <v>0</v>
      </c>
      <c r="Z56" s="121"/>
      <c r="AA56" s="121"/>
      <c r="AB56" s="120">
        <v>10.25</v>
      </c>
      <c r="AC56" s="120">
        <v>0.55000000000000004</v>
      </c>
      <c r="AD56" s="121"/>
      <c r="AE56" s="121"/>
      <c r="AF56" s="49"/>
      <c r="AG56" s="49"/>
    </row>
    <row r="57" spans="2:33" ht="14.45" customHeight="1" x14ac:dyDescent="0.25">
      <c r="B57" s="54">
        <v>48</v>
      </c>
      <c r="C57" s="114" t="s">
        <v>473</v>
      </c>
      <c r="D57" s="120">
        <v>19.57</v>
      </c>
      <c r="E57" s="120">
        <v>0</v>
      </c>
      <c r="F57" s="121"/>
      <c r="G57" s="121"/>
      <c r="H57" s="120">
        <v>19.57</v>
      </c>
      <c r="I57" s="120">
        <v>0</v>
      </c>
      <c r="J57" s="121"/>
      <c r="K57" s="121"/>
      <c r="L57" s="120">
        <v>19.57</v>
      </c>
      <c r="M57" s="120">
        <v>0</v>
      </c>
      <c r="N57" s="121"/>
      <c r="O57" s="121"/>
      <c r="P57" s="120">
        <v>19.57</v>
      </c>
      <c r="Q57" s="120">
        <v>0</v>
      </c>
      <c r="R57" s="121"/>
      <c r="S57" s="121"/>
      <c r="T57" s="120">
        <v>19.57</v>
      </c>
      <c r="U57" s="120">
        <v>0</v>
      </c>
      <c r="V57" s="121"/>
      <c r="W57" s="121"/>
      <c r="X57" s="120">
        <v>19.57</v>
      </c>
      <c r="Y57" s="120">
        <v>0</v>
      </c>
      <c r="Z57" s="121"/>
      <c r="AA57" s="121"/>
      <c r="AB57" s="120">
        <v>19.57</v>
      </c>
      <c r="AC57" s="120">
        <v>0</v>
      </c>
      <c r="AD57" s="121"/>
      <c r="AE57" s="121"/>
      <c r="AF57" s="49"/>
      <c r="AG57" s="49"/>
    </row>
    <row r="58" spans="2:33" ht="14.45" customHeight="1" x14ac:dyDescent="0.25">
      <c r="B58" s="54">
        <v>49</v>
      </c>
      <c r="C58" s="114" t="s">
        <v>474</v>
      </c>
      <c r="D58" s="120">
        <v>20.25</v>
      </c>
      <c r="E58" s="120">
        <v>0</v>
      </c>
      <c r="F58" s="121"/>
      <c r="G58" s="121"/>
      <c r="H58" s="120">
        <v>20.25</v>
      </c>
      <c r="I58" s="120">
        <v>0</v>
      </c>
      <c r="J58" s="121"/>
      <c r="K58" s="121"/>
      <c r="L58" s="120">
        <v>20.25</v>
      </c>
      <c r="M58" s="120">
        <v>0</v>
      </c>
      <c r="N58" s="121"/>
      <c r="O58" s="121"/>
      <c r="P58" s="120">
        <v>20.25</v>
      </c>
      <c r="Q58" s="120">
        <v>0.65</v>
      </c>
      <c r="R58" s="121"/>
      <c r="S58" s="121"/>
      <c r="T58" s="120">
        <v>20.25</v>
      </c>
      <c r="U58" s="120">
        <v>0</v>
      </c>
      <c r="V58" s="121"/>
      <c r="W58" s="121"/>
      <c r="X58" s="120">
        <v>20.25</v>
      </c>
      <c r="Y58" s="120">
        <v>0</v>
      </c>
      <c r="Z58" s="121"/>
      <c r="AA58" s="121"/>
      <c r="AB58" s="120">
        <v>20.25</v>
      </c>
      <c r="AC58" s="120">
        <v>0.65</v>
      </c>
      <c r="AD58" s="121"/>
      <c r="AE58" s="121"/>
      <c r="AF58" s="49"/>
      <c r="AG58" s="49"/>
    </row>
    <row r="59" spans="2:33" ht="14.45" customHeight="1" x14ac:dyDescent="0.25">
      <c r="B59" s="54">
        <v>50</v>
      </c>
      <c r="C59" s="114" t="s">
        <v>475</v>
      </c>
      <c r="D59" s="120">
        <v>0.18</v>
      </c>
      <c r="E59" s="120">
        <v>0</v>
      </c>
      <c r="F59" s="121"/>
      <c r="G59" s="121"/>
      <c r="H59" s="120">
        <v>0.18</v>
      </c>
      <c r="I59" s="120">
        <v>0</v>
      </c>
      <c r="J59" s="121"/>
      <c r="K59" s="121"/>
      <c r="L59" s="120">
        <v>0.18</v>
      </c>
      <c r="M59" s="120">
        <v>0</v>
      </c>
      <c r="N59" s="121"/>
      <c r="O59" s="121"/>
      <c r="P59" s="120">
        <v>0.18</v>
      </c>
      <c r="Q59" s="120">
        <v>0</v>
      </c>
      <c r="R59" s="121"/>
      <c r="S59" s="121"/>
      <c r="T59" s="120">
        <v>0.18</v>
      </c>
      <c r="U59" s="120">
        <v>0</v>
      </c>
      <c r="V59" s="121"/>
      <c r="W59" s="121"/>
      <c r="X59" s="120">
        <v>0.18</v>
      </c>
      <c r="Y59" s="120">
        <v>0</v>
      </c>
      <c r="Z59" s="121"/>
      <c r="AA59" s="121"/>
      <c r="AB59" s="120">
        <v>0.18</v>
      </c>
      <c r="AC59" s="120">
        <v>0</v>
      </c>
      <c r="AD59" s="121"/>
      <c r="AE59" s="121"/>
      <c r="AF59" s="49"/>
      <c r="AG59" s="49"/>
    </row>
    <row r="60" spans="2:33" ht="14.25" customHeight="1" x14ac:dyDescent="0.25">
      <c r="B60" s="54">
        <v>51</v>
      </c>
      <c r="C60" s="114" t="s">
        <v>476</v>
      </c>
      <c r="D60" s="120">
        <v>0.05</v>
      </c>
      <c r="E60" s="120">
        <v>0</v>
      </c>
      <c r="F60" s="121"/>
      <c r="G60" s="121"/>
      <c r="H60" s="120">
        <v>0.05</v>
      </c>
      <c r="I60" s="120">
        <v>0</v>
      </c>
      <c r="J60" s="121"/>
      <c r="K60" s="121"/>
      <c r="L60" s="120">
        <v>0.05</v>
      </c>
      <c r="M60" s="120">
        <v>0</v>
      </c>
      <c r="N60" s="121"/>
      <c r="O60" s="121"/>
      <c r="P60" s="120">
        <v>0.05</v>
      </c>
      <c r="Q60" s="120">
        <v>0</v>
      </c>
      <c r="R60" s="121"/>
      <c r="S60" s="121"/>
      <c r="T60" s="120">
        <v>0.05</v>
      </c>
      <c r="U60" s="120">
        <v>0</v>
      </c>
      <c r="V60" s="121"/>
      <c r="W60" s="121"/>
      <c r="X60" s="120">
        <v>0.05</v>
      </c>
      <c r="Y60" s="120">
        <v>0</v>
      </c>
      <c r="Z60" s="121"/>
      <c r="AA60" s="121"/>
      <c r="AB60" s="120">
        <v>0.05</v>
      </c>
      <c r="AC60" s="120">
        <v>0</v>
      </c>
      <c r="AD60" s="121"/>
      <c r="AE60" s="121"/>
      <c r="AF60" s="49"/>
      <c r="AG60" s="49"/>
    </row>
    <row r="61" spans="2:33" ht="14.45" customHeight="1" x14ac:dyDescent="0.25">
      <c r="B61" s="54">
        <v>52</v>
      </c>
      <c r="C61" s="114" t="s">
        <v>477</v>
      </c>
      <c r="D61" s="120">
        <v>23.21</v>
      </c>
      <c r="E61" s="120">
        <v>0</v>
      </c>
      <c r="F61" s="121"/>
      <c r="G61" s="121"/>
      <c r="H61" s="120">
        <v>23.21</v>
      </c>
      <c r="I61" s="120">
        <v>0</v>
      </c>
      <c r="J61" s="121"/>
      <c r="K61" s="121"/>
      <c r="L61" s="120">
        <v>23.21</v>
      </c>
      <c r="M61" s="120">
        <v>0</v>
      </c>
      <c r="N61" s="121"/>
      <c r="O61" s="121"/>
      <c r="P61" s="120">
        <v>23.21</v>
      </c>
      <c r="Q61" s="120">
        <v>0</v>
      </c>
      <c r="R61" s="121"/>
      <c r="S61" s="121"/>
      <c r="T61" s="120">
        <v>23.21</v>
      </c>
      <c r="U61" s="120">
        <v>0</v>
      </c>
      <c r="V61" s="121"/>
      <c r="W61" s="121"/>
      <c r="X61" s="120">
        <v>23.21</v>
      </c>
      <c r="Y61" s="120">
        <v>0</v>
      </c>
      <c r="Z61" s="121"/>
      <c r="AA61" s="121"/>
      <c r="AB61" s="120">
        <v>23.21</v>
      </c>
      <c r="AC61" s="120">
        <v>0</v>
      </c>
      <c r="AD61" s="121"/>
      <c r="AE61" s="121"/>
      <c r="AF61" s="49"/>
      <c r="AG61" s="49"/>
    </row>
    <row r="62" spans="2:33" ht="14.45" customHeight="1" x14ac:dyDescent="0.25">
      <c r="B62" s="54">
        <v>53</v>
      </c>
      <c r="C62" s="114" t="s">
        <v>478</v>
      </c>
      <c r="D62" s="120">
        <v>7.62</v>
      </c>
      <c r="E62" s="120">
        <v>0</v>
      </c>
      <c r="F62" s="121"/>
      <c r="G62" s="121"/>
      <c r="H62" s="120">
        <v>7.62</v>
      </c>
      <c r="I62" s="120">
        <v>0</v>
      </c>
      <c r="J62" s="121"/>
      <c r="K62" s="121"/>
      <c r="L62" s="120">
        <v>7.62</v>
      </c>
      <c r="M62" s="120">
        <v>0</v>
      </c>
      <c r="N62" s="121"/>
      <c r="O62" s="121"/>
      <c r="P62" s="120">
        <v>7.62</v>
      </c>
      <c r="Q62" s="120">
        <v>0</v>
      </c>
      <c r="R62" s="121"/>
      <c r="S62" s="121"/>
      <c r="T62" s="120">
        <v>7.62</v>
      </c>
      <c r="U62" s="120">
        <v>0</v>
      </c>
      <c r="V62" s="121"/>
      <c r="W62" s="121"/>
      <c r="X62" s="120">
        <v>7.62</v>
      </c>
      <c r="Y62" s="120">
        <v>0</v>
      </c>
      <c r="Z62" s="121"/>
      <c r="AA62" s="121"/>
      <c r="AB62" s="120">
        <v>7.62</v>
      </c>
      <c r="AC62" s="120">
        <v>0</v>
      </c>
      <c r="AD62" s="121"/>
      <c r="AE62" s="121"/>
      <c r="AF62" s="49"/>
      <c r="AG62" s="49"/>
    </row>
    <row r="63" spans="2:33" ht="14.45" customHeight="1" x14ac:dyDescent="0.25">
      <c r="B63" s="54">
        <v>54</v>
      </c>
      <c r="C63" s="114" t="s">
        <v>479</v>
      </c>
      <c r="D63" s="120">
        <v>0.15</v>
      </c>
      <c r="E63" s="120">
        <v>0</v>
      </c>
      <c r="F63" s="121"/>
      <c r="G63" s="121"/>
      <c r="H63" s="120">
        <v>0.15</v>
      </c>
      <c r="I63" s="120">
        <v>0</v>
      </c>
      <c r="J63" s="121"/>
      <c r="K63" s="121"/>
      <c r="L63" s="120">
        <v>0.15</v>
      </c>
      <c r="M63" s="120">
        <v>0</v>
      </c>
      <c r="N63" s="121"/>
      <c r="O63" s="121"/>
      <c r="P63" s="120">
        <v>0.15</v>
      </c>
      <c r="Q63" s="120">
        <v>0</v>
      </c>
      <c r="R63" s="121"/>
      <c r="S63" s="121"/>
      <c r="T63" s="120">
        <v>0.15</v>
      </c>
      <c r="U63" s="120">
        <v>0</v>
      </c>
      <c r="V63" s="121"/>
      <c r="W63" s="121"/>
      <c r="X63" s="120">
        <v>0.15</v>
      </c>
      <c r="Y63" s="120">
        <v>0</v>
      </c>
      <c r="Z63" s="121"/>
      <c r="AA63" s="121"/>
      <c r="AB63" s="120">
        <v>0.15</v>
      </c>
      <c r="AC63" s="120">
        <v>0</v>
      </c>
      <c r="AD63" s="121"/>
      <c r="AE63" s="121"/>
      <c r="AF63" s="49"/>
      <c r="AG63" s="49"/>
    </row>
    <row r="64" spans="2:33" ht="14.45" customHeight="1" x14ac:dyDescent="0.25">
      <c r="B64" s="54">
        <v>55</v>
      </c>
      <c r="C64" s="114" t="s">
        <v>480</v>
      </c>
      <c r="D64" s="120">
        <v>0.23</v>
      </c>
      <c r="E64" s="120">
        <v>0.16</v>
      </c>
      <c r="F64" s="121"/>
      <c r="G64" s="121"/>
      <c r="H64" s="120">
        <v>0.23</v>
      </c>
      <c r="I64" s="120">
        <v>0</v>
      </c>
      <c r="J64" s="121"/>
      <c r="K64" s="121"/>
      <c r="L64" s="120">
        <v>0.23</v>
      </c>
      <c r="M64" s="120">
        <v>0</v>
      </c>
      <c r="N64" s="121"/>
      <c r="O64" s="121"/>
      <c r="P64" s="120">
        <v>0.23</v>
      </c>
      <c r="Q64" s="120">
        <v>0</v>
      </c>
      <c r="R64" s="121"/>
      <c r="S64" s="121"/>
      <c r="T64" s="120">
        <v>0.23</v>
      </c>
      <c r="U64" s="120">
        <v>0</v>
      </c>
      <c r="V64" s="121"/>
      <c r="W64" s="121"/>
      <c r="X64" s="120">
        <v>0.23</v>
      </c>
      <c r="Y64" s="120">
        <v>0</v>
      </c>
      <c r="Z64" s="121"/>
      <c r="AA64" s="121"/>
      <c r="AB64" s="120">
        <v>0.23</v>
      </c>
      <c r="AC64" s="120">
        <v>0.16</v>
      </c>
      <c r="AD64" s="121"/>
      <c r="AE64" s="121"/>
      <c r="AF64" s="49"/>
      <c r="AG64" s="49"/>
    </row>
    <row r="65" spans="2:37" ht="14.45" customHeight="1" x14ac:dyDescent="0.25">
      <c r="B65" s="54">
        <v>56</v>
      </c>
      <c r="C65" s="114" t="s">
        <v>481</v>
      </c>
      <c r="D65" s="120">
        <v>41.08</v>
      </c>
      <c r="E65" s="120">
        <v>0</v>
      </c>
      <c r="F65" s="121"/>
      <c r="G65" s="121"/>
      <c r="H65" s="120">
        <v>41.08</v>
      </c>
      <c r="I65" s="120">
        <v>0</v>
      </c>
      <c r="J65" s="121"/>
      <c r="K65" s="121"/>
      <c r="L65" s="120">
        <v>41.08</v>
      </c>
      <c r="M65" s="120">
        <v>0</v>
      </c>
      <c r="N65" s="121"/>
      <c r="O65" s="121"/>
      <c r="P65" s="120">
        <v>41.08</v>
      </c>
      <c r="Q65" s="120">
        <v>0</v>
      </c>
      <c r="R65" s="121"/>
      <c r="S65" s="121"/>
      <c r="T65" s="120">
        <v>41.08</v>
      </c>
      <c r="U65" s="120">
        <v>0</v>
      </c>
      <c r="V65" s="121"/>
      <c r="W65" s="121"/>
      <c r="X65" s="120">
        <v>41.08</v>
      </c>
      <c r="Y65" s="120">
        <v>0</v>
      </c>
      <c r="Z65" s="121"/>
      <c r="AA65" s="121"/>
      <c r="AB65" s="120">
        <v>41.08</v>
      </c>
      <c r="AC65" s="120">
        <v>0</v>
      </c>
      <c r="AD65" s="121"/>
      <c r="AE65" s="121"/>
      <c r="AF65" s="49"/>
      <c r="AG65" s="49"/>
    </row>
    <row r="66" spans="2:37" ht="14.45" customHeight="1" x14ac:dyDescent="0.25">
      <c r="B66" s="54">
        <v>57</v>
      </c>
      <c r="C66" s="114" t="s">
        <v>482</v>
      </c>
      <c r="D66" s="120">
        <v>3.04</v>
      </c>
      <c r="E66" s="120">
        <v>0.18</v>
      </c>
      <c r="F66" s="121"/>
      <c r="G66" s="121"/>
      <c r="H66" s="120">
        <v>3.04</v>
      </c>
      <c r="I66" s="120">
        <v>0</v>
      </c>
      <c r="J66" s="121"/>
      <c r="K66" s="121"/>
      <c r="L66" s="120">
        <v>3.04</v>
      </c>
      <c r="M66" s="120">
        <v>0</v>
      </c>
      <c r="N66" s="121"/>
      <c r="O66" s="121"/>
      <c r="P66" s="120">
        <v>3.04</v>
      </c>
      <c r="Q66" s="120">
        <v>0</v>
      </c>
      <c r="R66" s="121"/>
      <c r="S66" s="121"/>
      <c r="T66" s="120">
        <v>3.04</v>
      </c>
      <c r="U66" s="120">
        <v>0</v>
      </c>
      <c r="V66" s="121"/>
      <c r="W66" s="121"/>
      <c r="X66" s="120">
        <v>3.04</v>
      </c>
      <c r="Y66" s="120">
        <v>0</v>
      </c>
      <c r="Z66" s="121"/>
      <c r="AA66" s="121"/>
      <c r="AB66" s="120">
        <v>3.04</v>
      </c>
      <c r="AC66" s="120">
        <v>0.18</v>
      </c>
      <c r="AD66" s="121"/>
      <c r="AE66" s="121"/>
      <c r="AF66" s="49"/>
      <c r="AG66" s="49"/>
    </row>
    <row r="67" spans="2:37" ht="14.45" customHeight="1" x14ac:dyDescent="0.25">
      <c r="B67" s="54">
        <v>58</v>
      </c>
      <c r="C67" s="114" t="s">
        <v>483</v>
      </c>
      <c r="D67" s="120">
        <v>0.2</v>
      </c>
      <c r="E67" s="120">
        <v>0.05</v>
      </c>
      <c r="F67" s="121"/>
      <c r="G67" s="121"/>
      <c r="H67" s="120">
        <v>0.2</v>
      </c>
      <c r="I67" s="120">
        <v>0</v>
      </c>
      <c r="J67" s="121"/>
      <c r="K67" s="121"/>
      <c r="L67" s="120">
        <v>0.2</v>
      </c>
      <c r="M67" s="120">
        <v>0</v>
      </c>
      <c r="N67" s="121"/>
      <c r="O67" s="121"/>
      <c r="P67" s="120">
        <v>0.2</v>
      </c>
      <c r="Q67" s="120">
        <v>0</v>
      </c>
      <c r="R67" s="121"/>
      <c r="S67" s="121"/>
      <c r="T67" s="120">
        <v>0.2</v>
      </c>
      <c r="U67" s="120">
        <v>0</v>
      </c>
      <c r="V67" s="121"/>
      <c r="W67" s="121"/>
      <c r="X67" s="120">
        <v>0.2</v>
      </c>
      <c r="Y67" s="120">
        <v>0</v>
      </c>
      <c r="Z67" s="121"/>
      <c r="AA67" s="121"/>
      <c r="AB67" s="120">
        <v>0.2</v>
      </c>
      <c r="AC67" s="120">
        <v>0.05</v>
      </c>
      <c r="AD67" s="121"/>
      <c r="AE67" s="121"/>
      <c r="AF67" s="49"/>
      <c r="AG67" s="49"/>
    </row>
    <row r="68" spans="2:37" ht="14.45" customHeight="1" x14ac:dyDescent="0.25">
      <c r="B68" s="54">
        <v>59</v>
      </c>
      <c r="C68" s="114" t="s">
        <v>484</v>
      </c>
      <c r="D68" s="120">
        <v>1.71</v>
      </c>
      <c r="E68" s="120">
        <v>0.03</v>
      </c>
      <c r="F68" s="121"/>
      <c r="G68" s="121"/>
      <c r="H68" s="120">
        <v>1.71</v>
      </c>
      <c r="I68" s="120">
        <v>0</v>
      </c>
      <c r="J68" s="121"/>
      <c r="K68" s="121"/>
      <c r="L68" s="120">
        <v>1.71</v>
      </c>
      <c r="M68" s="120">
        <v>0</v>
      </c>
      <c r="N68" s="121"/>
      <c r="O68" s="121"/>
      <c r="P68" s="120">
        <v>1.71</v>
      </c>
      <c r="Q68" s="120">
        <v>0.02</v>
      </c>
      <c r="R68" s="121"/>
      <c r="S68" s="121"/>
      <c r="T68" s="120">
        <v>1.71</v>
      </c>
      <c r="U68" s="120">
        <v>0</v>
      </c>
      <c r="V68" s="121"/>
      <c r="W68" s="121"/>
      <c r="X68" s="120">
        <v>1.71</v>
      </c>
      <c r="Y68" s="120">
        <v>0</v>
      </c>
      <c r="Z68" s="121"/>
      <c r="AA68" s="121"/>
      <c r="AB68" s="120">
        <v>1.71</v>
      </c>
      <c r="AC68" s="120">
        <v>0.05</v>
      </c>
      <c r="AD68" s="121"/>
      <c r="AE68" s="121"/>
      <c r="AF68" s="49"/>
      <c r="AG68" s="49"/>
    </row>
    <row r="69" spans="2:37" ht="14.45" customHeight="1" x14ac:dyDescent="0.25">
      <c r="B69" s="54">
        <v>60</v>
      </c>
      <c r="C69" s="114" t="s">
        <v>485</v>
      </c>
      <c r="D69" s="120">
        <v>25.62</v>
      </c>
      <c r="E69" s="120">
        <v>0</v>
      </c>
      <c r="F69" s="121"/>
      <c r="G69" s="121"/>
      <c r="H69" s="120">
        <v>25.62</v>
      </c>
      <c r="I69" s="120">
        <v>0</v>
      </c>
      <c r="J69" s="121"/>
      <c r="K69" s="121"/>
      <c r="L69" s="120">
        <v>25.62</v>
      </c>
      <c r="M69" s="120">
        <v>0</v>
      </c>
      <c r="N69" s="121"/>
      <c r="O69" s="121"/>
      <c r="P69" s="120">
        <v>25.62</v>
      </c>
      <c r="Q69" s="120">
        <v>0</v>
      </c>
      <c r="R69" s="121"/>
      <c r="S69" s="121"/>
      <c r="T69" s="120">
        <v>25.62</v>
      </c>
      <c r="U69" s="120">
        <v>0</v>
      </c>
      <c r="V69" s="121"/>
      <c r="W69" s="121"/>
      <c r="X69" s="120">
        <v>25.62</v>
      </c>
      <c r="Y69" s="120">
        <v>0</v>
      </c>
      <c r="Z69" s="121"/>
      <c r="AA69" s="121"/>
      <c r="AB69" s="120">
        <v>25.62</v>
      </c>
      <c r="AC69" s="120">
        <v>0</v>
      </c>
      <c r="AD69" s="121"/>
      <c r="AE69" s="121"/>
      <c r="AF69" s="49"/>
      <c r="AG69" s="49"/>
    </row>
    <row r="70" spans="2:37" ht="14.45" customHeight="1" x14ac:dyDescent="0.25">
      <c r="B70" s="54">
        <v>61</v>
      </c>
      <c r="C70" s="114" t="s">
        <v>486</v>
      </c>
      <c r="D70" s="120">
        <v>19.55</v>
      </c>
      <c r="E70" s="120">
        <v>0</v>
      </c>
      <c r="F70" s="121"/>
      <c r="G70" s="121"/>
      <c r="H70" s="120">
        <v>19.55</v>
      </c>
      <c r="I70" s="120">
        <v>0</v>
      </c>
      <c r="J70" s="121"/>
      <c r="K70" s="121"/>
      <c r="L70" s="120">
        <v>19.55</v>
      </c>
      <c r="M70" s="120">
        <v>0</v>
      </c>
      <c r="N70" s="121"/>
      <c r="O70" s="121"/>
      <c r="P70" s="120">
        <v>19.55</v>
      </c>
      <c r="Q70" s="120">
        <v>0</v>
      </c>
      <c r="R70" s="121"/>
      <c r="S70" s="121"/>
      <c r="T70" s="120">
        <v>19.55</v>
      </c>
      <c r="U70" s="120">
        <v>0</v>
      </c>
      <c r="V70" s="121"/>
      <c r="W70" s="121"/>
      <c r="X70" s="120">
        <v>19.55</v>
      </c>
      <c r="Y70" s="120">
        <v>0</v>
      </c>
      <c r="Z70" s="121"/>
      <c r="AA70" s="121"/>
      <c r="AB70" s="120">
        <v>19.55</v>
      </c>
      <c r="AC70" s="120">
        <v>0</v>
      </c>
      <c r="AD70" s="121"/>
      <c r="AE70" s="121"/>
      <c r="AF70" s="49"/>
      <c r="AG70" s="49"/>
    </row>
    <row r="71" spans="2:37" ht="14.45" customHeight="1" x14ac:dyDescent="0.25">
      <c r="B71" s="54">
        <v>62</v>
      </c>
      <c r="C71" s="114" t="s">
        <v>487</v>
      </c>
      <c r="D71" s="120">
        <v>12.54</v>
      </c>
      <c r="E71" s="120">
        <v>0</v>
      </c>
      <c r="F71" s="121"/>
      <c r="G71" s="121"/>
      <c r="H71" s="120">
        <v>12.54</v>
      </c>
      <c r="I71" s="120">
        <v>0</v>
      </c>
      <c r="J71" s="121"/>
      <c r="K71" s="121"/>
      <c r="L71" s="120">
        <v>12.54</v>
      </c>
      <c r="M71" s="120">
        <v>0</v>
      </c>
      <c r="N71" s="121"/>
      <c r="O71" s="121"/>
      <c r="P71" s="120">
        <v>12.54</v>
      </c>
      <c r="Q71" s="120">
        <v>0</v>
      </c>
      <c r="R71" s="121"/>
      <c r="S71" s="121"/>
      <c r="T71" s="120">
        <v>12.54</v>
      </c>
      <c r="U71" s="120">
        <v>0</v>
      </c>
      <c r="V71" s="121"/>
      <c r="W71" s="121"/>
      <c r="X71" s="120">
        <v>12.54</v>
      </c>
      <c r="Y71" s="120">
        <v>0</v>
      </c>
      <c r="Z71" s="121"/>
      <c r="AA71" s="121"/>
      <c r="AB71" s="120">
        <v>12.54</v>
      </c>
      <c r="AC71" s="120">
        <v>0</v>
      </c>
      <c r="AD71" s="121"/>
      <c r="AE71" s="121"/>
      <c r="AF71" s="49"/>
      <c r="AG71" s="49"/>
    </row>
    <row r="72" spans="2:37" ht="14.45" customHeight="1" x14ac:dyDescent="0.25">
      <c r="B72" s="54">
        <v>63</v>
      </c>
      <c r="C72" s="114" t="s">
        <v>488</v>
      </c>
      <c r="D72" s="120">
        <v>15.7</v>
      </c>
      <c r="E72" s="120">
        <v>0</v>
      </c>
      <c r="F72" s="121"/>
      <c r="G72" s="121"/>
      <c r="H72" s="120">
        <v>15.7</v>
      </c>
      <c r="I72" s="120">
        <v>0</v>
      </c>
      <c r="J72" s="121"/>
      <c r="K72" s="121"/>
      <c r="L72" s="120">
        <v>15.7</v>
      </c>
      <c r="M72" s="120">
        <v>0</v>
      </c>
      <c r="N72" s="121"/>
      <c r="O72" s="121"/>
      <c r="P72" s="120">
        <v>15.7</v>
      </c>
      <c r="Q72" s="120">
        <v>0</v>
      </c>
      <c r="R72" s="121"/>
      <c r="S72" s="121"/>
      <c r="T72" s="120">
        <v>15.7</v>
      </c>
      <c r="U72" s="120">
        <v>2.2599999999999998</v>
      </c>
      <c r="V72" s="121"/>
      <c r="W72" s="121"/>
      <c r="X72" s="120">
        <v>15.7</v>
      </c>
      <c r="Y72" s="120">
        <v>0</v>
      </c>
      <c r="Z72" s="121"/>
      <c r="AA72" s="121"/>
      <c r="AB72" s="120">
        <v>15.7</v>
      </c>
      <c r="AC72" s="120">
        <v>2.2599999999999998</v>
      </c>
      <c r="AD72" s="121"/>
      <c r="AE72" s="121"/>
      <c r="AF72" s="49"/>
      <c r="AG72" s="49"/>
    </row>
    <row r="73" spans="2:37" ht="14.45" customHeight="1" x14ac:dyDescent="0.25">
      <c r="B73" s="54">
        <v>64</v>
      </c>
      <c r="C73" s="114" t="s">
        <v>489</v>
      </c>
      <c r="D73" s="120">
        <v>0</v>
      </c>
      <c r="E73" s="120">
        <v>0</v>
      </c>
      <c r="F73" s="121"/>
      <c r="G73" s="121"/>
      <c r="H73" s="120">
        <v>0</v>
      </c>
      <c r="I73" s="120">
        <v>0</v>
      </c>
      <c r="J73" s="121"/>
      <c r="K73" s="121"/>
      <c r="L73" s="120">
        <v>0</v>
      </c>
      <c r="M73" s="120">
        <v>0</v>
      </c>
      <c r="N73" s="121"/>
      <c r="O73" s="121"/>
      <c r="P73" s="120">
        <v>0</v>
      </c>
      <c r="Q73" s="120">
        <v>0</v>
      </c>
      <c r="R73" s="121"/>
      <c r="S73" s="121"/>
      <c r="T73" s="120">
        <v>0</v>
      </c>
      <c r="U73" s="120">
        <v>0</v>
      </c>
      <c r="V73" s="121"/>
      <c r="W73" s="121"/>
      <c r="X73" s="120">
        <v>0</v>
      </c>
      <c r="Y73" s="120">
        <v>0</v>
      </c>
      <c r="Z73" s="121"/>
      <c r="AA73" s="121"/>
      <c r="AB73" s="120">
        <v>0</v>
      </c>
      <c r="AC73" s="120">
        <v>0</v>
      </c>
      <c r="AD73" s="121"/>
      <c r="AE73" s="121"/>
      <c r="AF73" s="49"/>
      <c r="AG73" s="49"/>
    </row>
    <row r="74" spans="2:37" ht="14.25" customHeight="1" x14ac:dyDescent="0.25">
      <c r="B74" s="54">
        <v>65</v>
      </c>
      <c r="C74" s="114" t="s">
        <v>490</v>
      </c>
      <c r="D74" s="120">
        <v>20.28</v>
      </c>
      <c r="E74" s="120">
        <v>0</v>
      </c>
      <c r="F74" s="121"/>
      <c r="G74" s="121"/>
      <c r="H74" s="120">
        <v>20.28</v>
      </c>
      <c r="I74" s="120">
        <v>0</v>
      </c>
      <c r="J74" s="121"/>
      <c r="K74" s="121"/>
      <c r="L74" s="120">
        <v>20.28</v>
      </c>
      <c r="M74" s="120">
        <v>0</v>
      </c>
      <c r="N74" s="121"/>
      <c r="O74" s="121"/>
      <c r="P74" s="120">
        <v>20.28</v>
      </c>
      <c r="Q74" s="120">
        <v>0</v>
      </c>
      <c r="R74" s="121"/>
      <c r="S74" s="121"/>
      <c r="T74" s="120">
        <v>20.28</v>
      </c>
      <c r="U74" s="120">
        <v>0</v>
      </c>
      <c r="V74" s="121"/>
      <c r="W74" s="121"/>
      <c r="X74" s="120">
        <v>20.28</v>
      </c>
      <c r="Y74" s="120">
        <v>0</v>
      </c>
      <c r="Z74" s="121"/>
      <c r="AA74" s="121"/>
      <c r="AB74" s="120">
        <v>20.28</v>
      </c>
      <c r="AC74" s="120">
        <v>0</v>
      </c>
      <c r="AD74" s="121"/>
      <c r="AE74" s="121"/>
      <c r="AF74" s="49"/>
      <c r="AG74" s="49"/>
    </row>
    <row r="75" spans="2:37" ht="14.45" customHeight="1" x14ac:dyDescent="0.25">
      <c r="B75" s="54">
        <v>66</v>
      </c>
      <c r="C75" s="114" t="s">
        <v>491</v>
      </c>
      <c r="D75" s="120">
        <v>30.2</v>
      </c>
      <c r="E75" s="120">
        <v>0</v>
      </c>
      <c r="F75" s="121"/>
      <c r="G75" s="121"/>
      <c r="H75" s="120">
        <v>30.2</v>
      </c>
      <c r="I75" s="120">
        <v>0</v>
      </c>
      <c r="J75" s="121"/>
      <c r="K75" s="121"/>
      <c r="L75" s="120">
        <v>30.2</v>
      </c>
      <c r="M75" s="120">
        <v>0</v>
      </c>
      <c r="N75" s="121"/>
      <c r="O75" s="121"/>
      <c r="P75" s="120">
        <v>30.2</v>
      </c>
      <c r="Q75" s="120">
        <v>0</v>
      </c>
      <c r="R75" s="121"/>
      <c r="S75" s="121"/>
      <c r="T75" s="120">
        <v>30.2</v>
      </c>
      <c r="U75" s="120">
        <v>0</v>
      </c>
      <c r="V75" s="121"/>
      <c r="W75" s="121"/>
      <c r="X75" s="120">
        <v>30.2</v>
      </c>
      <c r="Y75" s="120">
        <v>0</v>
      </c>
      <c r="Z75" s="121"/>
      <c r="AA75" s="121"/>
      <c r="AB75" s="120">
        <v>30.2</v>
      </c>
      <c r="AC75" s="120">
        <v>0</v>
      </c>
      <c r="AD75" s="121"/>
      <c r="AE75" s="121"/>
      <c r="AF75" s="49"/>
      <c r="AG75" s="49"/>
    </row>
    <row r="77" spans="2:37" ht="25.15" customHeight="1" x14ac:dyDescent="0.25">
      <c r="B77" s="711" t="s">
        <v>492</v>
      </c>
      <c r="C77" s="711"/>
      <c r="D77" s="711"/>
      <c r="E77" s="711"/>
      <c r="F77" s="711"/>
      <c r="G77" s="711"/>
      <c r="H77" s="711"/>
      <c r="I77" s="711"/>
      <c r="J77" s="711"/>
      <c r="K77" s="711"/>
      <c r="L77" s="711"/>
      <c r="M77" s="711"/>
      <c r="N77" s="711"/>
      <c r="O77" s="711"/>
      <c r="P77" s="711"/>
      <c r="Q77" s="711"/>
      <c r="R77" s="711"/>
      <c r="S77" s="711"/>
      <c r="T77" s="711"/>
      <c r="U77" s="711"/>
      <c r="V77" s="711"/>
      <c r="W77" s="711"/>
      <c r="X77" s="711"/>
      <c r="Y77" s="711"/>
      <c r="Z77" s="711"/>
      <c r="AA77" s="711"/>
      <c r="AB77" s="711"/>
      <c r="AC77" s="711"/>
      <c r="AD77" s="711"/>
      <c r="AE77" s="711"/>
      <c r="AF77" s="56"/>
      <c r="AG77" s="56"/>
      <c r="AH77" s="56"/>
      <c r="AI77" s="56"/>
      <c r="AJ77" s="56"/>
      <c r="AK77" s="56"/>
    </row>
    <row r="78" spans="2:37" ht="25.15" customHeight="1" x14ac:dyDescent="0.25">
      <c r="B78" s="710" t="s">
        <v>493</v>
      </c>
      <c r="C78" s="710"/>
      <c r="D78" s="710"/>
      <c r="E78" s="710"/>
      <c r="F78" s="710"/>
      <c r="G78" s="710"/>
      <c r="H78" s="710"/>
      <c r="I78" s="710"/>
      <c r="J78" s="710"/>
      <c r="K78" s="710"/>
      <c r="L78" s="710"/>
      <c r="M78" s="710"/>
      <c r="N78" s="710"/>
      <c r="O78" s="710"/>
      <c r="P78" s="710"/>
      <c r="Q78" s="710"/>
      <c r="R78" s="710"/>
      <c r="S78" s="710"/>
      <c r="T78" s="710"/>
      <c r="U78" s="710"/>
      <c r="V78" s="710"/>
      <c r="W78" s="710"/>
      <c r="X78" s="710"/>
      <c r="Y78" s="710"/>
      <c r="Z78" s="710"/>
      <c r="AA78" s="710"/>
      <c r="AB78" s="710"/>
      <c r="AC78" s="710"/>
      <c r="AD78" s="710"/>
      <c r="AE78" s="710"/>
      <c r="AF78" s="57"/>
      <c r="AG78" s="57"/>
      <c r="AH78" s="57"/>
      <c r="AI78" s="57"/>
      <c r="AJ78" s="57"/>
      <c r="AK78" s="57"/>
    </row>
    <row r="81" spans="6:6" x14ac:dyDescent="0.25">
      <c r="F81" s="58"/>
    </row>
  </sheetData>
  <mergeCells count="38">
    <mergeCell ref="B6:C9"/>
    <mergeCell ref="AB6:AE6"/>
    <mergeCell ref="H6:K6"/>
    <mergeCell ref="L6:O6"/>
    <mergeCell ref="P6:S6"/>
    <mergeCell ref="T6:W6"/>
    <mergeCell ref="X6:AA6"/>
    <mergeCell ref="J7:K7"/>
    <mergeCell ref="AB8:AC8"/>
    <mergeCell ref="AD8:AE8"/>
    <mergeCell ref="D7:E7"/>
    <mergeCell ref="F7:G7"/>
    <mergeCell ref="AB7:AC7"/>
    <mergeCell ref="AD7:AE7"/>
    <mergeCell ref="D8:E8"/>
    <mergeCell ref="F8:G8"/>
    <mergeCell ref="H8:I8"/>
    <mergeCell ref="J8:K8"/>
    <mergeCell ref="X7:Y7"/>
    <mergeCell ref="Z7:AA7"/>
    <mergeCell ref="X8:Y8"/>
    <mergeCell ref="H7:I7"/>
    <mergeCell ref="D6:G6"/>
    <mergeCell ref="B78:AE78"/>
    <mergeCell ref="B77:AE77"/>
    <mergeCell ref="P7:Q7"/>
    <mergeCell ref="R7:S7"/>
    <mergeCell ref="P8:Q8"/>
    <mergeCell ref="R8:S8"/>
    <mergeCell ref="L7:M7"/>
    <mergeCell ref="N7:O7"/>
    <mergeCell ref="L8:M8"/>
    <mergeCell ref="N8:O8"/>
    <mergeCell ref="Z8:AA8"/>
    <mergeCell ref="T7:U7"/>
    <mergeCell ref="V7:W7"/>
    <mergeCell ref="T8:U8"/>
    <mergeCell ref="V8:W8"/>
  </mergeCells>
  <hyperlinks>
    <hyperlink ref="A1" location="Index!A1" display="INDEX" xr:uid="{1E97A9A4-2A10-47B8-91E3-94DF2C9D58CB}"/>
  </hyperlinks>
  <pageMargins left="0.70866141732283472" right="0.70866141732283472" top="0.74803149606299213" bottom="0.74803149606299213" header="0.31496062992125984" footer="0.31496062992125984"/>
  <pageSetup scale="21"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1517A"/>
    <pageSetUpPr fitToPage="1"/>
  </sheetPr>
  <dimension ref="A1:BM50"/>
  <sheetViews>
    <sheetView zoomScale="80" zoomScaleNormal="80" workbookViewId="0">
      <selection activeCell="B1" sqref="B1"/>
    </sheetView>
  </sheetViews>
  <sheetFormatPr baseColWidth="10" defaultColWidth="8.7109375" defaultRowHeight="11.25" x14ac:dyDescent="0.25"/>
  <cols>
    <col min="1" max="1" width="7.140625" style="59" bestFit="1" customWidth="1"/>
    <col min="2" max="2" width="6.7109375" style="62" customWidth="1"/>
    <col min="3" max="3" width="60.7109375" style="59" customWidth="1"/>
    <col min="4" max="4" width="10.7109375" style="103" customWidth="1"/>
    <col min="5" max="5" width="10.7109375" style="59" customWidth="1"/>
    <col min="6" max="8" width="13.42578125" style="59" customWidth="1"/>
    <col min="9" max="10" width="10.7109375" style="59" customWidth="1"/>
    <col min="11" max="12" width="13.42578125" style="59" customWidth="1"/>
    <col min="13" max="14" width="10.7109375" style="60" customWidth="1"/>
    <col min="15" max="16" width="13.42578125" style="60" customWidth="1"/>
    <col min="17" max="18" width="10.7109375" style="60" customWidth="1"/>
    <col min="19" max="20" width="13.42578125" style="60" customWidth="1"/>
    <col min="21" max="22" width="10.7109375" style="60" customWidth="1"/>
    <col min="23" max="24" width="13.42578125" style="60" customWidth="1"/>
    <col min="25" max="26" width="10.7109375" style="60" customWidth="1"/>
    <col min="27" max="28" width="13.42578125" style="60" customWidth="1"/>
    <col min="29" max="30" width="10.7109375" style="59" customWidth="1"/>
    <col min="31" max="34" width="13.42578125" style="59" customWidth="1"/>
    <col min="35" max="36" width="10.7109375" style="59" customWidth="1"/>
    <col min="37" max="39" width="13.42578125" style="59" customWidth="1"/>
    <col min="40" max="41" width="10.7109375" style="59" customWidth="1"/>
    <col min="42" max="43" width="13.42578125" style="59" customWidth="1"/>
    <col min="44" max="45" width="10.7109375" style="59" customWidth="1"/>
    <col min="46" max="47" width="13.42578125" style="59" customWidth="1"/>
    <col min="48" max="49" width="10.7109375" style="59" customWidth="1"/>
    <col min="50" max="51" width="13.42578125" style="59" customWidth="1"/>
    <col min="52" max="53" width="10.7109375" style="59" customWidth="1"/>
    <col min="54" max="55" width="13.42578125" style="59" customWidth="1"/>
    <col min="56" max="57" width="10.7109375" style="59" customWidth="1"/>
    <col min="58" max="59" width="13.42578125" style="59" customWidth="1"/>
    <col min="60" max="61" width="10.7109375" style="59" customWidth="1"/>
    <col min="62" max="65" width="13.42578125" style="59" customWidth="1"/>
    <col min="66" max="16384" width="8.7109375" style="59"/>
  </cols>
  <sheetData>
    <row r="1" spans="1:65" ht="14.45" customHeight="1" x14ac:dyDescent="0.2">
      <c r="A1" s="462" t="s">
        <v>41</v>
      </c>
      <c r="B1" s="743"/>
    </row>
    <row r="2" spans="1:65" ht="14.45" customHeight="1" x14ac:dyDescent="0.2">
      <c r="A2" s="204"/>
    </row>
    <row r="3" spans="1:65" s="153" customFormat="1" ht="14.45" customHeight="1" x14ac:dyDescent="0.2">
      <c r="B3" s="152" t="s">
        <v>494</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row>
    <row r="4" spans="1:65" ht="14.45" customHeight="1" x14ac:dyDescent="0.2">
      <c r="B4" s="61"/>
    </row>
    <row r="5" spans="1:65" ht="47.65" customHeight="1" x14ac:dyDescent="0.25">
      <c r="B5" s="723" t="s">
        <v>495</v>
      </c>
      <c r="C5" s="723"/>
    </row>
    <row r="6" spans="1:65" ht="37.5" customHeight="1" x14ac:dyDescent="0.25">
      <c r="B6" s="724" t="s">
        <v>496</v>
      </c>
      <c r="C6" s="724"/>
    </row>
    <row r="7" spans="1:65" ht="67.5" customHeight="1" x14ac:dyDescent="0.25">
      <c r="B7" s="724" t="s">
        <v>497</v>
      </c>
      <c r="C7" s="724"/>
    </row>
    <row r="8" spans="1:65" ht="30" customHeight="1" x14ac:dyDescent="0.25">
      <c r="B8" s="725" t="s">
        <v>498</v>
      </c>
      <c r="C8" s="725"/>
    </row>
    <row r="9" spans="1:65" s="62" customFormat="1" ht="14.45" customHeight="1" x14ac:dyDescent="0.25">
      <c r="B9" s="28"/>
      <c r="C9" s="28"/>
      <c r="D9" s="104" t="s">
        <v>291</v>
      </c>
      <c r="E9" s="26" t="s">
        <v>292</v>
      </c>
      <c r="F9" s="26" t="s">
        <v>293</v>
      </c>
      <c r="G9" s="26" t="s">
        <v>294</v>
      </c>
      <c r="H9" s="26" t="s">
        <v>295</v>
      </c>
      <c r="I9" s="26" t="s">
        <v>296</v>
      </c>
      <c r="J9" s="26" t="s">
        <v>297</v>
      </c>
      <c r="K9" s="26" t="s">
        <v>298</v>
      </c>
      <c r="L9" s="26" t="s">
        <v>299</v>
      </c>
      <c r="M9" s="26" t="s">
        <v>300</v>
      </c>
      <c r="N9" s="26" t="s">
        <v>301</v>
      </c>
      <c r="O9" s="26" t="s">
        <v>302</v>
      </c>
      <c r="P9" s="26" t="s">
        <v>303</v>
      </c>
      <c r="Q9" s="26" t="s">
        <v>304</v>
      </c>
      <c r="R9" s="26" t="s">
        <v>305</v>
      </c>
      <c r="S9" s="26" t="s">
        <v>306</v>
      </c>
      <c r="T9" s="26" t="s">
        <v>307</v>
      </c>
      <c r="U9" s="26" t="s">
        <v>308</v>
      </c>
      <c r="V9" s="26" t="s">
        <v>309</v>
      </c>
      <c r="W9" s="26" t="s">
        <v>310</v>
      </c>
      <c r="X9" s="26" t="s">
        <v>311</v>
      </c>
      <c r="Y9" s="26" t="s">
        <v>312</v>
      </c>
      <c r="Z9" s="26" t="s">
        <v>313</v>
      </c>
      <c r="AA9" s="26" t="s">
        <v>314</v>
      </c>
      <c r="AB9" s="26" t="s">
        <v>315</v>
      </c>
      <c r="AC9" s="26" t="s">
        <v>316</v>
      </c>
      <c r="AD9" s="26" t="s">
        <v>317</v>
      </c>
      <c r="AE9" s="26" t="s">
        <v>318</v>
      </c>
      <c r="AF9" s="26" t="s">
        <v>319</v>
      </c>
      <c r="AG9" s="26" t="s">
        <v>320</v>
      </c>
      <c r="AH9" s="26" t="s">
        <v>321</v>
      </c>
      <c r="AI9" s="26" t="s">
        <v>322</v>
      </c>
      <c r="AJ9" s="26" t="s">
        <v>323</v>
      </c>
      <c r="AK9" s="26" t="s">
        <v>324</v>
      </c>
      <c r="AL9" s="26" t="s">
        <v>325</v>
      </c>
      <c r="AM9" s="26" t="s">
        <v>326</v>
      </c>
      <c r="AN9" s="26" t="s">
        <v>327</v>
      </c>
      <c r="AO9" s="26" t="s">
        <v>328</v>
      </c>
      <c r="AP9" s="26" t="s">
        <v>329</v>
      </c>
      <c r="AQ9" s="26" t="s">
        <v>330</v>
      </c>
      <c r="AR9" s="26" t="s">
        <v>331</v>
      </c>
      <c r="AS9" s="26" t="s">
        <v>332</v>
      </c>
      <c r="AT9" s="26" t="s">
        <v>333</v>
      </c>
      <c r="AU9" s="26" t="s">
        <v>334</v>
      </c>
      <c r="AV9" s="26" t="s">
        <v>335</v>
      </c>
      <c r="AW9" s="26" t="s">
        <v>336</v>
      </c>
      <c r="AX9" s="26" t="s">
        <v>337</v>
      </c>
      <c r="AY9" s="26" t="s">
        <v>338</v>
      </c>
      <c r="AZ9" s="26" t="s">
        <v>339</v>
      </c>
      <c r="BA9" s="26" t="s">
        <v>340</v>
      </c>
      <c r="BB9" s="26" t="s">
        <v>341</v>
      </c>
      <c r="BC9" s="26" t="s">
        <v>342</v>
      </c>
      <c r="BD9" s="26" t="s">
        <v>343</v>
      </c>
      <c r="BE9" s="26" t="s">
        <v>344</v>
      </c>
      <c r="BF9" s="26" t="s">
        <v>345</v>
      </c>
      <c r="BG9" s="26" t="s">
        <v>346</v>
      </c>
      <c r="BH9" s="26" t="s">
        <v>347</v>
      </c>
      <c r="BI9" s="26" t="s">
        <v>348</v>
      </c>
      <c r="BJ9" s="26" t="s">
        <v>349</v>
      </c>
      <c r="BK9" s="26" t="s">
        <v>350</v>
      </c>
      <c r="BL9" s="26" t="s">
        <v>351</v>
      </c>
      <c r="BM9" s="26" t="s">
        <v>352</v>
      </c>
    </row>
    <row r="10" spans="1:65" ht="28.9" customHeight="1" x14ac:dyDescent="0.25">
      <c r="B10" s="692" t="s">
        <v>499</v>
      </c>
      <c r="C10" s="694"/>
      <c r="D10" s="720">
        <v>46022</v>
      </c>
      <c r="E10" s="698"/>
      <c r="F10" s="698"/>
      <c r="G10" s="698"/>
      <c r="H10" s="698"/>
      <c r="I10" s="698"/>
      <c r="J10" s="698"/>
      <c r="K10" s="698"/>
      <c r="L10" s="698"/>
      <c r="M10" s="698"/>
      <c r="N10" s="698"/>
      <c r="O10" s="698"/>
      <c r="P10" s="698"/>
      <c r="Q10" s="698"/>
      <c r="R10" s="698"/>
      <c r="S10" s="698"/>
      <c r="T10" s="698"/>
      <c r="U10" s="698"/>
      <c r="V10" s="698"/>
      <c r="W10" s="698"/>
      <c r="X10" s="698"/>
      <c r="Y10" s="698"/>
      <c r="Z10" s="698"/>
      <c r="AA10" s="698"/>
      <c r="AB10" s="698"/>
      <c r="AC10" s="698"/>
      <c r="AD10" s="698"/>
      <c r="AE10" s="698"/>
      <c r="AF10" s="698"/>
      <c r="AG10" s="698"/>
      <c r="AH10" s="698"/>
      <c r="AI10" s="697" t="s">
        <v>500</v>
      </c>
      <c r="AJ10" s="698"/>
      <c r="AK10" s="698"/>
      <c r="AL10" s="698"/>
      <c r="AM10" s="698"/>
      <c r="AN10" s="698"/>
      <c r="AO10" s="698"/>
      <c r="AP10" s="698"/>
      <c r="AQ10" s="698"/>
      <c r="AR10" s="698"/>
      <c r="AS10" s="698"/>
      <c r="AT10" s="698"/>
      <c r="AU10" s="698"/>
      <c r="AV10" s="698"/>
      <c r="AW10" s="698"/>
      <c r="AX10" s="698"/>
      <c r="AY10" s="698"/>
      <c r="AZ10" s="698"/>
      <c r="BA10" s="698"/>
      <c r="BB10" s="698"/>
      <c r="BC10" s="698"/>
      <c r="BD10" s="698"/>
      <c r="BE10" s="698"/>
      <c r="BF10" s="698"/>
      <c r="BG10" s="698"/>
      <c r="BH10" s="698"/>
      <c r="BI10" s="698"/>
      <c r="BJ10" s="698"/>
      <c r="BK10" s="698"/>
      <c r="BL10" s="698"/>
      <c r="BM10" s="698"/>
    </row>
    <row r="11" spans="1:65" ht="14.65" customHeight="1" x14ac:dyDescent="0.25">
      <c r="B11" s="707"/>
      <c r="C11" s="708"/>
      <c r="D11" s="721" t="s">
        <v>228</v>
      </c>
      <c r="E11" s="701"/>
      <c r="F11" s="701"/>
      <c r="G11" s="701"/>
      <c r="H11" s="701"/>
      <c r="I11" s="701" t="s">
        <v>229</v>
      </c>
      <c r="J11" s="701"/>
      <c r="K11" s="701"/>
      <c r="L11" s="701"/>
      <c r="M11" s="701" t="s">
        <v>356</v>
      </c>
      <c r="N11" s="701"/>
      <c r="O11" s="701"/>
      <c r="P11" s="701"/>
      <c r="Q11" s="701" t="s">
        <v>357</v>
      </c>
      <c r="R11" s="701"/>
      <c r="S11" s="701"/>
      <c r="T11" s="701"/>
      <c r="U11" s="701" t="s">
        <v>358</v>
      </c>
      <c r="V11" s="701"/>
      <c r="W11" s="701"/>
      <c r="X11" s="701"/>
      <c r="Y11" s="701" t="s">
        <v>359</v>
      </c>
      <c r="Z11" s="701"/>
      <c r="AA11" s="701"/>
      <c r="AB11" s="701"/>
      <c r="AC11" s="701" t="s">
        <v>360</v>
      </c>
      <c r="AD11" s="701"/>
      <c r="AE11" s="701"/>
      <c r="AF11" s="701"/>
      <c r="AG11" s="701"/>
      <c r="AH11" s="27"/>
      <c r="AI11" s="701" t="s">
        <v>228</v>
      </c>
      <c r="AJ11" s="701"/>
      <c r="AK11" s="701"/>
      <c r="AL11" s="701"/>
      <c r="AM11" s="701"/>
      <c r="AN11" s="701" t="s">
        <v>229</v>
      </c>
      <c r="AO11" s="701"/>
      <c r="AP11" s="701"/>
      <c r="AQ11" s="701"/>
      <c r="AR11" s="701" t="s">
        <v>356</v>
      </c>
      <c r="AS11" s="701"/>
      <c r="AT11" s="701"/>
      <c r="AU11" s="701"/>
      <c r="AV11" s="701" t="s">
        <v>357</v>
      </c>
      <c r="AW11" s="701"/>
      <c r="AX11" s="701"/>
      <c r="AY11" s="701"/>
      <c r="AZ11" s="701" t="s">
        <v>358</v>
      </c>
      <c r="BA11" s="701"/>
      <c r="BB11" s="701"/>
      <c r="BC11" s="701"/>
      <c r="BD11" s="701" t="s">
        <v>359</v>
      </c>
      <c r="BE11" s="701"/>
      <c r="BF11" s="701"/>
      <c r="BG11" s="701"/>
      <c r="BH11" s="701" t="s">
        <v>360</v>
      </c>
      <c r="BI11" s="701"/>
      <c r="BJ11" s="701"/>
      <c r="BK11" s="701"/>
      <c r="BL11" s="701"/>
      <c r="BM11" s="27"/>
    </row>
    <row r="12" spans="1:65" ht="60" customHeight="1" x14ac:dyDescent="0.25">
      <c r="B12" s="707"/>
      <c r="C12" s="708"/>
      <c r="D12" s="692" t="s">
        <v>501</v>
      </c>
      <c r="E12" s="693"/>
      <c r="F12" s="693"/>
      <c r="G12" s="693"/>
      <c r="H12" s="694"/>
      <c r="I12" s="692" t="s">
        <v>501</v>
      </c>
      <c r="J12" s="693"/>
      <c r="K12" s="693"/>
      <c r="L12" s="693"/>
      <c r="M12" s="692" t="s">
        <v>501</v>
      </c>
      <c r="N12" s="693"/>
      <c r="O12" s="693"/>
      <c r="P12" s="694"/>
      <c r="Q12" s="692" t="s">
        <v>501</v>
      </c>
      <c r="R12" s="693"/>
      <c r="S12" s="693"/>
      <c r="T12" s="694"/>
      <c r="U12" s="692" t="s">
        <v>501</v>
      </c>
      <c r="V12" s="693"/>
      <c r="W12" s="693"/>
      <c r="X12" s="694"/>
      <c r="Y12" s="692" t="s">
        <v>501</v>
      </c>
      <c r="Z12" s="693"/>
      <c r="AA12" s="693"/>
      <c r="AB12" s="694"/>
      <c r="AC12" s="692" t="s">
        <v>501</v>
      </c>
      <c r="AD12" s="693"/>
      <c r="AE12" s="693"/>
      <c r="AF12" s="693"/>
      <c r="AG12" s="693"/>
      <c r="AH12" s="676" t="s">
        <v>502</v>
      </c>
      <c r="AI12" s="693" t="s">
        <v>501</v>
      </c>
      <c r="AJ12" s="693"/>
      <c r="AK12" s="693"/>
      <c r="AL12" s="693"/>
      <c r="AM12" s="694"/>
      <c r="AN12" s="692" t="s">
        <v>501</v>
      </c>
      <c r="AO12" s="693"/>
      <c r="AP12" s="693"/>
      <c r="AQ12" s="693"/>
      <c r="AR12" s="692" t="s">
        <v>501</v>
      </c>
      <c r="AS12" s="693"/>
      <c r="AT12" s="693"/>
      <c r="AU12" s="693"/>
      <c r="AV12" s="692" t="s">
        <v>501</v>
      </c>
      <c r="AW12" s="693"/>
      <c r="AX12" s="693"/>
      <c r="AY12" s="693"/>
      <c r="AZ12" s="692" t="s">
        <v>501</v>
      </c>
      <c r="BA12" s="693"/>
      <c r="BB12" s="693"/>
      <c r="BC12" s="693"/>
      <c r="BD12" s="692" t="s">
        <v>501</v>
      </c>
      <c r="BE12" s="693"/>
      <c r="BF12" s="693"/>
      <c r="BG12" s="694"/>
      <c r="BH12" s="693" t="s">
        <v>501</v>
      </c>
      <c r="BI12" s="693"/>
      <c r="BJ12" s="693"/>
      <c r="BK12" s="693"/>
      <c r="BL12" s="694"/>
      <c r="BM12" s="676" t="s">
        <v>502</v>
      </c>
    </row>
    <row r="13" spans="1:65" ht="60" customHeight="1" x14ac:dyDescent="0.25">
      <c r="B13" s="707"/>
      <c r="C13" s="708"/>
      <c r="D13" s="722"/>
      <c r="E13" s="692" t="s">
        <v>503</v>
      </c>
      <c r="F13" s="693"/>
      <c r="G13" s="693"/>
      <c r="H13" s="694"/>
      <c r="I13" s="677"/>
      <c r="J13" s="692" t="s">
        <v>503</v>
      </c>
      <c r="K13" s="693"/>
      <c r="L13" s="693"/>
      <c r="M13" s="677"/>
      <c r="N13" s="692" t="s">
        <v>503</v>
      </c>
      <c r="O13" s="693"/>
      <c r="P13" s="693"/>
      <c r="Q13" s="44"/>
      <c r="R13" s="692" t="s">
        <v>503</v>
      </c>
      <c r="S13" s="693"/>
      <c r="T13" s="693"/>
      <c r="U13" s="44"/>
      <c r="V13" s="692" t="s">
        <v>503</v>
      </c>
      <c r="W13" s="693"/>
      <c r="X13" s="693"/>
      <c r="Y13" s="44"/>
      <c r="Z13" s="692" t="s">
        <v>503</v>
      </c>
      <c r="AA13" s="693"/>
      <c r="AB13" s="693"/>
      <c r="AC13" s="44"/>
      <c r="AD13" s="692" t="s">
        <v>503</v>
      </c>
      <c r="AE13" s="693"/>
      <c r="AF13" s="693"/>
      <c r="AG13" s="693"/>
      <c r="AH13" s="677"/>
      <c r="AI13" s="708"/>
      <c r="AJ13" s="692" t="s">
        <v>503</v>
      </c>
      <c r="AK13" s="693"/>
      <c r="AL13" s="693"/>
      <c r="AM13" s="694"/>
      <c r="AN13" s="677"/>
      <c r="AO13" s="692" t="s">
        <v>503</v>
      </c>
      <c r="AP13" s="693"/>
      <c r="AQ13" s="693"/>
      <c r="AR13" s="677"/>
      <c r="AS13" s="692" t="s">
        <v>503</v>
      </c>
      <c r="AT13" s="693"/>
      <c r="AU13" s="693"/>
      <c r="AV13" s="677"/>
      <c r="AW13" s="692" t="s">
        <v>503</v>
      </c>
      <c r="AX13" s="693"/>
      <c r="AY13" s="693"/>
      <c r="AZ13" s="677"/>
      <c r="BA13" s="692" t="s">
        <v>503</v>
      </c>
      <c r="BB13" s="693"/>
      <c r="BC13" s="693"/>
      <c r="BD13" s="677"/>
      <c r="BE13" s="692" t="s">
        <v>503</v>
      </c>
      <c r="BF13" s="693"/>
      <c r="BG13" s="694"/>
      <c r="BH13" s="708"/>
      <c r="BI13" s="692" t="s">
        <v>503</v>
      </c>
      <c r="BJ13" s="693"/>
      <c r="BK13" s="693"/>
      <c r="BL13" s="694"/>
      <c r="BM13" s="677"/>
    </row>
    <row r="14" spans="1:65" ht="60" customHeight="1" x14ac:dyDescent="0.25">
      <c r="B14" s="726"/>
      <c r="C14" s="727"/>
      <c r="D14" s="722"/>
      <c r="E14" s="43"/>
      <c r="F14" s="40" t="s">
        <v>504</v>
      </c>
      <c r="G14" s="40" t="s">
        <v>505</v>
      </c>
      <c r="H14" s="40" t="s">
        <v>79</v>
      </c>
      <c r="I14" s="677"/>
      <c r="J14" s="43"/>
      <c r="K14" s="40" t="s">
        <v>504</v>
      </c>
      <c r="L14" s="40" t="s">
        <v>79</v>
      </c>
      <c r="M14" s="677"/>
      <c r="N14" s="43"/>
      <c r="O14" s="40" t="s">
        <v>504</v>
      </c>
      <c r="P14" s="40" t="s">
        <v>79</v>
      </c>
      <c r="Q14" s="44"/>
      <c r="R14" s="43"/>
      <c r="S14" s="40" t="s">
        <v>504</v>
      </c>
      <c r="T14" s="40" t="s">
        <v>79</v>
      </c>
      <c r="U14" s="44"/>
      <c r="V14" s="43"/>
      <c r="W14" s="40" t="s">
        <v>504</v>
      </c>
      <c r="X14" s="40" t="s">
        <v>79</v>
      </c>
      <c r="Y14" s="44"/>
      <c r="Z14" s="43"/>
      <c r="AA14" s="40" t="s">
        <v>504</v>
      </c>
      <c r="AB14" s="40" t="s">
        <v>79</v>
      </c>
      <c r="AC14" s="44"/>
      <c r="AD14" s="43"/>
      <c r="AE14" s="40" t="s">
        <v>504</v>
      </c>
      <c r="AF14" s="40" t="s">
        <v>505</v>
      </c>
      <c r="AG14" s="45" t="s">
        <v>79</v>
      </c>
      <c r="AH14" s="677"/>
      <c r="AI14" s="708"/>
      <c r="AJ14" s="43"/>
      <c r="AK14" s="40" t="s">
        <v>504</v>
      </c>
      <c r="AL14" s="40" t="s">
        <v>505</v>
      </c>
      <c r="AM14" s="40" t="s">
        <v>79</v>
      </c>
      <c r="AN14" s="677"/>
      <c r="AO14" s="43"/>
      <c r="AP14" s="40" t="s">
        <v>504</v>
      </c>
      <c r="AQ14" s="40" t="s">
        <v>79</v>
      </c>
      <c r="AR14" s="677"/>
      <c r="AS14" s="43"/>
      <c r="AT14" s="40" t="s">
        <v>504</v>
      </c>
      <c r="AU14" s="40" t="s">
        <v>79</v>
      </c>
      <c r="AV14" s="677"/>
      <c r="AW14" s="43"/>
      <c r="AX14" s="40" t="s">
        <v>506</v>
      </c>
      <c r="AY14" s="40" t="s">
        <v>79</v>
      </c>
      <c r="AZ14" s="677"/>
      <c r="BA14" s="43"/>
      <c r="BB14" s="40" t="s">
        <v>504</v>
      </c>
      <c r="BC14" s="40" t="s">
        <v>79</v>
      </c>
      <c r="BD14" s="677"/>
      <c r="BE14" s="43"/>
      <c r="BF14" s="40" t="s">
        <v>504</v>
      </c>
      <c r="BG14" s="40" t="s">
        <v>79</v>
      </c>
      <c r="BH14" s="708"/>
      <c r="BI14" s="43"/>
      <c r="BJ14" s="40" t="s">
        <v>506</v>
      </c>
      <c r="BK14" s="40" t="s">
        <v>505</v>
      </c>
      <c r="BL14" s="40" t="s">
        <v>79</v>
      </c>
      <c r="BM14" s="677"/>
    </row>
    <row r="15" spans="1:65" ht="14.45" customHeight="1" x14ac:dyDescent="0.25">
      <c r="B15" s="70"/>
      <c r="C15" s="102" t="s">
        <v>507</v>
      </c>
      <c r="D15" s="105"/>
      <c r="E15" s="41"/>
      <c r="F15" s="41"/>
      <c r="G15" s="41"/>
      <c r="H15" s="41"/>
      <c r="I15" s="41"/>
      <c r="J15" s="41"/>
      <c r="K15" s="41"/>
      <c r="L15" s="41"/>
      <c r="M15" s="41"/>
      <c r="N15" s="41"/>
      <c r="O15" s="41"/>
      <c r="P15" s="41"/>
      <c r="Q15" s="41"/>
      <c r="R15" s="41"/>
      <c r="S15" s="41"/>
      <c r="T15" s="41"/>
      <c r="U15" s="70"/>
      <c r="V15" s="41"/>
      <c r="W15" s="41"/>
      <c r="X15" s="41"/>
      <c r="Y15" s="41"/>
      <c r="Z15" s="41"/>
      <c r="AA15" s="41"/>
      <c r="AB15" s="41"/>
      <c r="AC15" s="41"/>
      <c r="AD15" s="41"/>
      <c r="AE15" s="41"/>
      <c r="AF15" s="41"/>
      <c r="AG15" s="41"/>
      <c r="AH15" s="106"/>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row>
    <row r="16" spans="1:65" ht="38.25" customHeight="1" x14ac:dyDescent="0.25">
      <c r="B16" s="64">
        <v>1</v>
      </c>
      <c r="C16" s="65" t="s">
        <v>368</v>
      </c>
      <c r="D16" s="446">
        <v>0.38169999999999998</v>
      </c>
      <c r="E16" s="446">
        <v>6.25E-2</v>
      </c>
      <c r="F16" s="446">
        <v>2.46E-2</v>
      </c>
      <c r="G16" s="446">
        <v>3.0099999999999998E-2</v>
      </c>
      <c r="H16" s="446">
        <v>1.0699999999999999E-2</v>
      </c>
      <c r="I16" s="446">
        <v>1.9099999999999999E-2</v>
      </c>
      <c r="J16" s="446">
        <v>1.47E-2</v>
      </c>
      <c r="K16" s="446">
        <v>1.47E-2</v>
      </c>
      <c r="L16" s="446">
        <v>0</v>
      </c>
      <c r="M16" s="446">
        <v>2.9999999999999997E-4</v>
      </c>
      <c r="N16" s="446">
        <v>2.0000000000000001E-4</v>
      </c>
      <c r="O16" s="446">
        <v>2.0000000000000001E-4</v>
      </c>
      <c r="P16" s="446">
        <v>0</v>
      </c>
      <c r="Q16" s="446">
        <v>1.37E-2</v>
      </c>
      <c r="R16" s="446">
        <v>1.6000000000000001E-3</v>
      </c>
      <c r="S16" s="446">
        <v>1.5E-3</v>
      </c>
      <c r="T16" s="446">
        <v>0</v>
      </c>
      <c r="U16" s="446">
        <v>2.8999999999999998E-3</v>
      </c>
      <c r="V16" s="446">
        <v>5.0000000000000001E-4</v>
      </c>
      <c r="W16" s="446">
        <v>0</v>
      </c>
      <c r="X16" s="446">
        <v>0</v>
      </c>
      <c r="Y16" s="446">
        <v>1E-4</v>
      </c>
      <c r="Z16" s="446">
        <v>0</v>
      </c>
      <c r="AA16" s="446">
        <v>0</v>
      </c>
      <c r="AB16" s="446">
        <v>0</v>
      </c>
      <c r="AC16" s="446">
        <v>0.4178</v>
      </c>
      <c r="AD16" s="446">
        <v>7.9500000000000001E-2</v>
      </c>
      <c r="AE16" s="446">
        <v>4.0899999999999999E-2</v>
      </c>
      <c r="AF16" s="446">
        <v>3.0099999999999998E-2</v>
      </c>
      <c r="AG16" s="446">
        <v>1.0800000000000001E-2</v>
      </c>
      <c r="AH16" s="446">
        <v>0.124</v>
      </c>
      <c r="AI16" s="446">
        <v>0.36199999999999999</v>
      </c>
      <c r="AJ16" s="446">
        <v>5.8500000000000003E-2</v>
      </c>
      <c r="AK16" s="446">
        <v>2.5899999999999999E-2</v>
      </c>
      <c r="AL16" s="446">
        <v>2.7300000000000001E-2</v>
      </c>
      <c r="AM16" s="446">
        <v>9.7000000000000003E-3</v>
      </c>
      <c r="AN16" s="446">
        <v>1.0200000000000001E-2</v>
      </c>
      <c r="AO16" s="446">
        <v>8.8000000000000005E-3</v>
      </c>
      <c r="AP16" s="446">
        <v>8.8000000000000005E-3</v>
      </c>
      <c r="AQ16" s="446">
        <v>0</v>
      </c>
      <c r="AR16" s="446">
        <v>2.0000000000000001E-4</v>
      </c>
      <c r="AS16" s="446">
        <v>2.0000000000000001E-4</v>
      </c>
      <c r="AT16" s="446">
        <v>2.0000000000000001E-4</v>
      </c>
      <c r="AU16" s="446">
        <v>0</v>
      </c>
      <c r="AV16" s="446">
        <v>1.1000000000000001E-3</v>
      </c>
      <c r="AW16" s="446">
        <v>0</v>
      </c>
      <c r="AX16" s="446">
        <v>0</v>
      </c>
      <c r="AY16" s="446">
        <v>0</v>
      </c>
      <c r="AZ16" s="446">
        <v>6.9999999999999999E-4</v>
      </c>
      <c r="BA16" s="446">
        <v>0</v>
      </c>
      <c r="BB16" s="446">
        <v>0</v>
      </c>
      <c r="BC16" s="446">
        <v>0</v>
      </c>
      <c r="BD16" s="446">
        <v>1E-4</v>
      </c>
      <c r="BE16" s="446">
        <v>0</v>
      </c>
      <c r="BF16" s="446">
        <v>0</v>
      </c>
      <c r="BG16" s="446">
        <v>0</v>
      </c>
      <c r="BH16" s="446">
        <v>0.37430000000000002</v>
      </c>
      <c r="BI16" s="446">
        <v>6.7500000000000004E-2</v>
      </c>
      <c r="BJ16" s="446">
        <v>3.49E-2</v>
      </c>
      <c r="BK16" s="446">
        <v>2.7300000000000001E-2</v>
      </c>
      <c r="BL16" s="446">
        <v>9.7000000000000003E-3</v>
      </c>
      <c r="BM16" s="446">
        <v>0.1178</v>
      </c>
    </row>
    <row r="17" spans="2:65" ht="14.45" customHeight="1" x14ac:dyDescent="0.25">
      <c r="B17" s="64">
        <v>2</v>
      </c>
      <c r="C17" s="66" t="s">
        <v>369</v>
      </c>
      <c r="D17" s="446">
        <v>0.23810000000000001</v>
      </c>
      <c r="E17" s="446">
        <v>1.0500000000000001E-2</v>
      </c>
      <c r="F17" s="446">
        <v>5.1999999999999998E-3</v>
      </c>
      <c r="G17" s="446">
        <v>1.1999999999999999E-3</v>
      </c>
      <c r="H17" s="446">
        <v>1.8E-3</v>
      </c>
      <c r="I17" s="446">
        <v>3.0000000000000001E-3</v>
      </c>
      <c r="J17" s="446">
        <v>0</v>
      </c>
      <c r="K17" s="446">
        <v>0</v>
      </c>
      <c r="L17" s="446">
        <v>0</v>
      </c>
      <c r="M17" s="446">
        <v>1E-4</v>
      </c>
      <c r="N17" s="446">
        <v>0</v>
      </c>
      <c r="O17" s="446">
        <v>0</v>
      </c>
      <c r="P17" s="446">
        <v>0</v>
      </c>
      <c r="Q17" s="446">
        <v>2.9999999999999997E-4</v>
      </c>
      <c r="R17" s="446">
        <v>0</v>
      </c>
      <c r="S17" s="446">
        <v>0</v>
      </c>
      <c r="T17" s="446">
        <v>0</v>
      </c>
      <c r="U17" s="446">
        <v>0</v>
      </c>
      <c r="V17" s="446">
        <v>0</v>
      </c>
      <c r="W17" s="446">
        <v>0</v>
      </c>
      <c r="X17" s="446">
        <v>0</v>
      </c>
      <c r="Y17" s="446">
        <v>1E-4</v>
      </c>
      <c r="Z17" s="446">
        <v>0</v>
      </c>
      <c r="AA17" s="446">
        <v>0</v>
      </c>
      <c r="AB17" s="446">
        <v>0</v>
      </c>
      <c r="AC17" s="446">
        <v>0.24160000000000001</v>
      </c>
      <c r="AD17" s="446">
        <v>1.0500000000000001E-2</v>
      </c>
      <c r="AE17" s="446">
        <v>5.1999999999999998E-3</v>
      </c>
      <c r="AF17" s="446">
        <v>1.1999999999999999E-3</v>
      </c>
      <c r="AG17" s="446">
        <v>1.8E-3</v>
      </c>
      <c r="AH17" s="446">
        <v>7.2300000000000003E-2</v>
      </c>
      <c r="AI17" s="446">
        <v>0.2167</v>
      </c>
      <c r="AJ17" s="446">
        <v>1.24E-2</v>
      </c>
      <c r="AK17" s="446">
        <v>2.8999999999999998E-3</v>
      </c>
      <c r="AL17" s="446">
        <v>1.1000000000000001E-3</v>
      </c>
      <c r="AM17" s="446">
        <v>1.5E-3</v>
      </c>
      <c r="AN17" s="446">
        <v>2.3999999999999998E-3</v>
      </c>
      <c r="AO17" s="446">
        <v>0</v>
      </c>
      <c r="AP17" s="446">
        <v>0</v>
      </c>
      <c r="AQ17" s="446">
        <v>0</v>
      </c>
      <c r="AR17" s="446">
        <v>0</v>
      </c>
      <c r="AS17" s="446">
        <v>0</v>
      </c>
      <c r="AT17" s="446">
        <v>0</v>
      </c>
      <c r="AU17" s="446">
        <v>0</v>
      </c>
      <c r="AV17" s="446">
        <v>1E-4</v>
      </c>
      <c r="AW17" s="446">
        <v>0</v>
      </c>
      <c r="AX17" s="446">
        <v>0</v>
      </c>
      <c r="AY17" s="446">
        <v>0</v>
      </c>
      <c r="AZ17" s="446">
        <v>0</v>
      </c>
      <c r="BA17" s="446">
        <v>0</v>
      </c>
      <c r="BB17" s="446">
        <v>0</v>
      </c>
      <c r="BC17" s="446">
        <v>0</v>
      </c>
      <c r="BD17" s="446">
        <v>1E-4</v>
      </c>
      <c r="BE17" s="446">
        <v>0</v>
      </c>
      <c r="BF17" s="446">
        <v>0</v>
      </c>
      <c r="BG17" s="446">
        <v>0</v>
      </c>
      <c r="BH17" s="446">
        <v>0.21940000000000001</v>
      </c>
      <c r="BI17" s="446">
        <v>1.2500000000000001E-2</v>
      </c>
      <c r="BJ17" s="446">
        <v>2.8999999999999998E-3</v>
      </c>
      <c r="BK17" s="446">
        <v>1.1000000000000001E-3</v>
      </c>
      <c r="BL17" s="446">
        <v>1.5E-3</v>
      </c>
      <c r="BM17" s="446">
        <v>6.0999999999999999E-2</v>
      </c>
    </row>
    <row r="18" spans="2:65" ht="14.45" customHeight="1" x14ac:dyDescent="0.25">
      <c r="B18" s="64">
        <v>3</v>
      </c>
      <c r="C18" s="68" t="s">
        <v>370</v>
      </c>
      <c r="D18" s="446">
        <v>0.23200000000000001</v>
      </c>
      <c r="E18" s="446">
        <v>1.03E-2</v>
      </c>
      <c r="F18" s="446">
        <v>5.3E-3</v>
      </c>
      <c r="G18" s="446">
        <v>1.1999999999999999E-3</v>
      </c>
      <c r="H18" s="446">
        <v>1.6999999999999999E-3</v>
      </c>
      <c r="I18" s="446">
        <v>2.8999999999999998E-3</v>
      </c>
      <c r="J18" s="446">
        <v>0</v>
      </c>
      <c r="K18" s="446">
        <v>0</v>
      </c>
      <c r="L18" s="446">
        <v>0</v>
      </c>
      <c r="M18" s="446">
        <v>1E-4</v>
      </c>
      <c r="N18" s="446">
        <v>0</v>
      </c>
      <c r="O18" s="446">
        <v>0</v>
      </c>
      <c r="P18" s="446">
        <v>0</v>
      </c>
      <c r="Q18" s="446">
        <v>2.9999999999999997E-4</v>
      </c>
      <c r="R18" s="446">
        <v>0</v>
      </c>
      <c r="S18" s="446">
        <v>0</v>
      </c>
      <c r="T18" s="446">
        <v>0</v>
      </c>
      <c r="U18" s="446">
        <v>0</v>
      </c>
      <c r="V18" s="446">
        <v>0</v>
      </c>
      <c r="W18" s="446">
        <v>0</v>
      </c>
      <c r="X18" s="446">
        <v>0</v>
      </c>
      <c r="Y18" s="446">
        <v>1E-4</v>
      </c>
      <c r="Z18" s="446">
        <v>0</v>
      </c>
      <c r="AA18" s="446">
        <v>0</v>
      </c>
      <c r="AB18" s="446">
        <v>0</v>
      </c>
      <c r="AC18" s="446">
        <v>0.2354</v>
      </c>
      <c r="AD18" s="446">
        <v>1.03E-2</v>
      </c>
      <c r="AE18" s="446">
        <v>5.3E-3</v>
      </c>
      <c r="AF18" s="446">
        <v>1.1999999999999999E-3</v>
      </c>
      <c r="AG18" s="446">
        <v>1.6999999999999999E-3</v>
      </c>
      <c r="AH18" s="446">
        <v>7.1099999999999997E-2</v>
      </c>
      <c r="AI18" s="446">
        <v>0.22070000000000001</v>
      </c>
      <c r="AJ18" s="446">
        <v>1.2699999999999999E-2</v>
      </c>
      <c r="AK18" s="446">
        <v>3.0000000000000001E-3</v>
      </c>
      <c r="AL18" s="446">
        <v>1.1000000000000001E-3</v>
      </c>
      <c r="AM18" s="446">
        <v>1.5E-3</v>
      </c>
      <c r="AN18" s="446">
        <v>2.3E-3</v>
      </c>
      <c r="AO18" s="446">
        <v>0</v>
      </c>
      <c r="AP18" s="446">
        <v>0</v>
      </c>
      <c r="AQ18" s="446">
        <v>0</v>
      </c>
      <c r="AR18" s="446">
        <v>0</v>
      </c>
      <c r="AS18" s="446">
        <v>0</v>
      </c>
      <c r="AT18" s="446">
        <v>0</v>
      </c>
      <c r="AU18" s="446">
        <v>0</v>
      </c>
      <c r="AV18" s="446">
        <v>1E-4</v>
      </c>
      <c r="AW18" s="446">
        <v>0</v>
      </c>
      <c r="AX18" s="446">
        <v>0</v>
      </c>
      <c r="AY18" s="446">
        <v>0</v>
      </c>
      <c r="AZ18" s="446">
        <v>0</v>
      </c>
      <c r="BA18" s="446">
        <v>0</v>
      </c>
      <c r="BB18" s="446">
        <v>0</v>
      </c>
      <c r="BC18" s="446">
        <v>0</v>
      </c>
      <c r="BD18" s="446">
        <v>1E-4</v>
      </c>
      <c r="BE18" s="446">
        <v>0</v>
      </c>
      <c r="BF18" s="446">
        <v>0</v>
      </c>
      <c r="BG18" s="446">
        <v>0</v>
      </c>
      <c r="BH18" s="446">
        <v>0.22320000000000001</v>
      </c>
      <c r="BI18" s="446">
        <v>1.2699999999999999E-2</v>
      </c>
      <c r="BJ18" s="446">
        <v>3.0000000000000001E-3</v>
      </c>
      <c r="BK18" s="446">
        <v>1.1000000000000001E-3</v>
      </c>
      <c r="BL18" s="446">
        <v>1.5E-3</v>
      </c>
      <c r="BM18" s="446">
        <v>5.9799999999999999E-2</v>
      </c>
    </row>
    <row r="19" spans="2:65" ht="14.45" customHeight="1" x14ac:dyDescent="0.25">
      <c r="B19" s="64">
        <v>4</v>
      </c>
      <c r="C19" s="67" t="s">
        <v>371</v>
      </c>
      <c r="D19" s="446">
        <v>0.13700000000000001</v>
      </c>
      <c r="E19" s="446">
        <v>2.7000000000000001E-3</v>
      </c>
      <c r="F19" s="446">
        <v>8.9999999999999998E-4</v>
      </c>
      <c r="G19" s="446">
        <v>2.0000000000000001E-4</v>
      </c>
      <c r="H19" s="446">
        <v>1.1000000000000001E-3</v>
      </c>
      <c r="I19" s="446">
        <v>0</v>
      </c>
      <c r="J19" s="446">
        <v>0</v>
      </c>
      <c r="K19" s="446">
        <v>0</v>
      </c>
      <c r="L19" s="446">
        <v>0</v>
      </c>
      <c r="M19" s="446">
        <v>0</v>
      </c>
      <c r="N19" s="446">
        <v>0</v>
      </c>
      <c r="O19" s="446">
        <v>0</v>
      </c>
      <c r="P19" s="446">
        <v>0</v>
      </c>
      <c r="Q19" s="446">
        <v>0</v>
      </c>
      <c r="R19" s="446">
        <v>0</v>
      </c>
      <c r="S19" s="446">
        <v>0</v>
      </c>
      <c r="T19" s="446">
        <v>0</v>
      </c>
      <c r="U19" s="446">
        <v>0</v>
      </c>
      <c r="V19" s="446">
        <v>0</v>
      </c>
      <c r="W19" s="446">
        <v>0</v>
      </c>
      <c r="X19" s="446">
        <v>0</v>
      </c>
      <c r="Y19" s="446">
        <v>0</v>
      </c>
      <c r="Z19" s="446">
        <v>0</v>
      </c>
      <c r="AA19" s="446">
        <v>0</v>
      </c>
      <c r="AB19" s="446">
        <v>0</v>
      </c>
      <c r="AC19" s="446">
        <v>0.13700000000000001</v>
      </c>
      <c r="AD19" s="446">
        <v>2.7000000000000001E-3</v>
      </c>
      <c r="AE19" s="446">
        <v>8.9999999999999998E-4</v>
      </c>
      <c r="AF19" s="446">
        <v>2.0000000000000001E-4</v>
      </c>
      <c r="AG19" s="446">
        <v>1.1000000000000001E-3</v>
      </c>
      <c r="AH19" s="446">
        <v>1E-4</v>
      </c>
      <c r="AI19" s="446">
        <v>0</v>
      </c>
      <c r="AJ19" s="446">
        <v>0</v>
      </c>
      <c r="AK19" s="446">
        <v>0</v>
      </c>
      <c r="AL19" s="446">
        <v>0</v>
      </c>
      <c r="AM19" s="446">
        <v>0</v>
      </c>
      <c r="AN19" s="446">
        <v>0</v>
      </c>
      <c r="AO19" s="446">
        <v>0</v>
      </c>
      <c r="AP19" s="446">
        <v>0</v>
      </c>
      <c r="AQ19" s="446">
        <v>0</v>
      </c>
      <c r="AR19" s="446">
        <v>0</v>
      </c>
      <c r="AS19" s="446">
        <v>0</v>
      </c>
      <c r="AT19" s="446">
        <v>0</v>
      </c>
      <c r="AU19" s="446">
        <v>0</v>
      </c>
      <c r="AV19" s="446">
        <v>0</v>
      </c>
      <c r="AW19" s="446">
        <v>0</v>
      </c>
      <c r="AX19" s="446">
        <v>0</v>
      </c>
      <c r="AY19" s="446">
        <v>0</v>
      </c>
      <c r="AZ19" s="446">
        <v>0</v>
      </c>
      <c r="BA19" s="446">
        <v>0</v>
      </c>
      <c r="BB19" s="446">
        <v>0</v>
      </c>
      <c r="BC19" s="446">
        <v>0</v>
      </c>
      <c r="BD19" s="446">
        <v>0</v>
      </c>
      <c r="BE19" s="446">
        <v>0</v>
      </c>
      <c r="BF19" s="446">
        <v>0</v>
      </c>
      <c r="BG19" s="446">
        <v>0</v>
      </c>
      <c r="BH19" s="446">
        <v>0</v>
      </c>
      <c r="BI19" s="446">
        <v>0</v>
      </c>
      <c r="BJ19" s="446">
        <v>0</v>
      </c>
      <c r="BK19" s="446">
        <v>0</v>
      </c>
      <c r="BL19" s="446">
        <v>0</v>
      </c>
      <c r="BM19" s="446">
        <v>0</v>
      </c>
    </row>
    <row r="20" spans="2:65" s="63" customFormat="1" ht="25.5" customHeight="1" x14ac:dyDescent="0.25">
      <c r="B20" s="64">
        <v>5</v>
      </c>
      <c r="C20" s="67" t="s">
        <v>372</v>
      </c>
      <c r="D20" s="446">
        <v>0.2472</v>
      </c>
      <c r="E20" s="446">
        <v>1.72E-2</v>
      </c>
      <c r="F20" s="446">
        <v>1.11E-2</v>
      </c>
      <c r="G20" s="446">
        <v>1.1000000000000001E-3</v>
      </c>
      <c r="H20" s="446">
        <v>1.6000000000000001E-3</v>
      </c>
      <c r="I20" s="446">
        <v>6.0000000000000001E-3</v>
      </c>
      <c r="J20" s="446">
        <v>0</v>
      </c>
      <c r="K20" s="446">
        <v>0</v>
      </c>
      <c r="L20" s="446">
        <v>0</v>
      </c>
      <c r="M20" s="446">
        <v>1E-4</v>
      </c>
      <c r="N20" s="446">
        <v>0</v>
      </c>
      <c r="O20" s="446">
        <v>0</v>
      </c>
      <c r="P20" s="446">
        <v>0</v>
      </c>
      <c r="Q20" s="446">
        <v>5.0000000000000001E-4</v>
      </c>
      <c r="R20" s="446">
        <v>0</v>
      </c>
      <c r="S20" s="446">
        <v>0</v>
      </c>
      <c r="T20" s="446">
        <v>0</v>
      </c>
      <c r="U20" s="446">
        <v>1E-4</v>
      </c>
      <c r="V20" s="446">
        <v>0</v>
      </c>
      <c r="W20" s="446">
        <v>0</v>
      </c>
      <c r="X20" s="446">
        <v>0</v>
      </c>
      <c r="Y20" s="446">
        <v>1E-4</v>
      </c>
      <c r="Z20" s="446">
        <v>0</v>
      </c>
      <c r="AA20" s="446">
        <v>0</v>
      </c>
      <c r="AB20" s="446">
        <v>0</v>
      </c>
      <c r="AC20" s="446">
        <v>0.254</v>
      </c>
      <c r="AD20" s="446">
        <v>1.72E-2</v>
      </c>
      <c r="AE20" s="446">
        <v>1.11E-2</v>
      </c>
      <c r="AF20" s="446">
        <v>1.1000000000000001E-3</v>
      </c>
      <c r="AG20" s="446">
        <v>1.6000000000000001E-3</v>
      </c>
      <c r="AH20" s="446">
        <v>3.39E-2</v>
      </c>
      <c r="AI20" s="446">
        <v>0.223</v>
      </c>
      <c r="AJ20" s="446">
        <v>2.29E-2</v>
      </c>
      <c r="AK20" s="446">
        <v>6.4999999999999997E-3</v>
      </c>
      <c r="AL20" s="446">
        <v>8.9999999999999998E-4</v>
      </c>
      <c r="AM20" s="446">
        <v>1.1999999999999999E-3</v>
      </c>
      <c r="AN20" s="446">
        <v>5.0000000000000001E-3</v>
      </c>
      <c r="AO20" s="446">
        <v>0</v>
      </c>
      <c r="AP20" s="446">
        <v>0</v>
      </c>
      <c r="AQ20" s="446">
        <v>0</v>
      </c>
      <c r="AR20" s="446">
        <v>0</v>
      </c>
      <c r="AS20" s="446">
        <v>0</v>
      </c>
      <c r="AT20" s="446">
        <v>0</v>
      </c>
      <c r="AU20" s="446">
        <v>0</v>
      </c>
      <c r="AV20" s="446">
        <v>1E-4</v>
      </c>
      <c r="AW20" s="446">
        <v>0</v>
      </c>
      <c r="AX20" s="446">
        <v>0</v>
      </c>
      <c r="AY20" s="446">
        <v>0</v>
      </c>
      <c r="AZ20" s="446">
        <v>0</v>
      </c>
      <c r="BA20" s="446">
        <v>0</v>
      </c>
      <c r="BB20" s="446">
        <v>0</v>
      </c>
      <c r="BC20" s="446">
        <v>0</v>
      </c>
      <c r="BD20" s="446">
        <v>1E-4</v>
      </c>
      <c r="BE20" s="446">
        <v>0</v>
      </c>
      <c r="BF20" s="446">
        <v>0</v>
      </c>
      <c r="BG20" s="446">
        <v>0</v>
      </c>
      <c r="BH20" s="446">
        <v>0.2281</v>
      </c>
      <c r="BI20" s="446">
        <v>2.29E-2</v>
      </c>
      <c r="BJ20" s="446">
        <v>6.4999999999999997E-3</v>
      </c>
      <c r="BK20" s="446">
        <v>8.9999999999999998E-4</v>
      </c>
      <c r="BL20" s="446">
        <v>1.1999999999999999E-3</v>
      </c>
      <c r="BM20" s="446">
        <v>2.7199999999999998E-2</v>
      </c>
    </row>
    <row r="21" spans="2:65" ht="14.45" customHeight="1" x14ac:dyDescent="0.25">
      <c r="B21" s="64">
        <v>6</v>
      </c>
      <c r="C21" s="67" t="s">
        <v>373</v>
      </c>
      <c r="D21" s="446">
        <v>0.21829999999999999</v>
      </c>
      <c r="E21" s="446">
        <v>3.8999999999999998E-3</v>
      </c>
      <c r="F21" s="447"/>
      <c r="G21" s="446">
        <v>1.2999999999999999E-3</v>
      </c>
      <c r="H21" s="446">
        <v>1.8E-3</v>
      </c>
      <c r="I21" s="446">
        <v>0</v>
      </c>
      <c r="J21" s="446">
        <v>0</v>
      </c>
      <c r="K21" s="448"/>
      <c r="L21" s="446">
        <v>0</v>
      </c>
      <c r="M21" s="446">
        <v>0</v>
      </c>
      <c r="N21" s="446">
        <v>0</v>
      </c>
      <c r="O21" s="448"/>
      <c r="P21" s="446">
        <v>0</v>
      </c>
      <c r="Q21" s="446">
        <v>2.0000000000000001E-4</v>
      </c>
      <c r="R21" s="446">
        <v>0</v>
      </c>
      <c r="S21" s="448"/>
      <c r="T21" s="446">
        <v>0</v>
      </c>
      <c r="U21" s="446">
        <v>0</v>
      </c>
      <c r="V21" s="446">
        <v>0</v>
      </c>
      <c r="W21" s="449"/>
      <c r="X21" s="446">
        <v>0</v>
      </c>
      <c r="Y21" s="446">
        <v>2.0000000000000001E-4</v>
      </c>
      <c r="Z21" s="446">
        <v>0</v>
      </c>
      <c r="AA21" s="448"/>
      <c r="AB21" s="446">
        <v>0</v>
      </c>
      <c r="AC21" s="446">
        <v>0.21870000000000001</v>
      </c>
      <c r="AD21" s="446">
        <v>3.8999999999999998E-3</v>
      </c>
      <c r="AE21" s="448"/>
      <c r="AF21" s="446">
        <v>1.2999999999999999E-3</v>
      </c>
      <c r="AG21" s="446">
        <v>1.8E-3</v>
      </c>
      <c r="AH21" s="446">
        <v>3.7100000000000001E-2</v>
      </c>
      <c r="AI21" s="446">
        <v>0.21870000000000001</v>
      </c>
      <c r="AJ21" s="446">
        <v>4.1999999999999997E-3</v>
      </c>
      <c r="AK21" s="448"/>
      <c r="AL21" s="446">
        <v>1.2999999999999999E-3</v>
      </c>
      <c r="AM21" s="446">
        <v>1.8E-3</v>
      </c>
      <c r="AN21" s="446">
        <v>0</v>
      </c>
      <c r="AO21" s="446">
        <v>0</v>
      </c>
      <c r="AP21" s="448">
        <v>0</v>
      </c>
      <c r="AQ21" s="446">
        <v>0</v>
      </c>
      <c r="AR21" s="446">
        <v>0</v>
      </c>
      <c r="AS21" s="446">
        <v>0</v>
      </c>
      <c r="AT21" s="448">
        <v>0</v>
      </c>
      <c r="AU21" s="446">
        <v>0</v>
      </c>
      <c r="AV21" s="446">
        <v>2.0000000000000001E-4</v>
      </c>
      <c r="AW21" s="446">
        <v>0</v>
      </c>
      <c r="AX21" s="448">
        <v>0</v>
      </c>
      <c r="AY21" s="446">
        <v>0</v>
      </c>
      <c r="AZ21" s="446">
        <v>0</v>
      </c>
      <c r="BA21" s="446">
        <v>0</v>
      </c>
      <c r="BB21" s="448">
        <v>0</v>
      </c>
      <c r="BC21" s="446">
        <v>0</v>
      </c>
      <c r="BD21" s="446">
        <v>2.0000000000000001E-4</v>
      </c>
      <c r="BE21" s="446">
        <v>0</v>
      </c>
      <c r="BF21" s="448">
        <v>0</v>
      </c>
      <c r="BG21" s="446">
        <v>0</v>
      </c>
      <c r="BH21" s="446">
        <v>0.21909999999999999</v>
      </c>
      <c r="BI21" s="446">
        <v>4.1999999999999997E-3</v>
      </c>
      <c r="BJ21" s="448">
        <v>0</v>
      </c>
      <c r="BK21" s="446">
        <v>1.2999999999999999E-3</v>
      </c>
      <c r="BL21" s="446">
        <v>1.8E-3</v>
      </c>
      <c r="BM21" s="446">
        <v>3.2599999999999997E-2</v>
      </c>
    </row>
    <row r="22" spans="2:65" ht="14.45" customHeight="1" x14ac:dyDescent="0.25">
      <c r="B22" s="64">
        <v>7</v>
      </c>
      <c r="C22" s="68" t="s">
        <v>374</v>
      </c>
      <c r="D22" s="446">
        <v>0.58599999999999997</v>
      </c>
      <c r="E22" s="446">
        <v>2.2100000000000002E-2</v>
      </c>
      <c r="F22" s="446">
        <v>0</v>
      </c>
      <c r="G22" s="446">
        <v>0</v>
      </c>
      <c r="H22" s="446">
        <v>8.3000000000000001E-3</v>
      </c>
      <c r="I22" s="446">
        <v>9.1000000000000004E-3</v>
      </c>
      <c r="J22" s="446">
        <v>1E-4</v>
      </c>
      <c r="K22" s="446">
        <v>0</v>
      </c>
      <c r="L22" s="446">
        <v>1E-4</v>
      </c>
      <c r="M22" s="446">
        <v>0</v>
      </c>
      <c r="N22" s="446">
        <v>0</v>
      </c>
      <c r="O22" s="446">
        <v>0</v>
      </c>
      <c r="P22" s="446">
        <v>0</v>
      </c>
      <c r="Q22" s="446">
        <v>2.9999999999999997E-4</v>
      </c>
      <c r="R22" s="446">
        <v>2.9999999999999997E-4</v>
      </c>
      <c r="S22" s="446">
        <v>0</v>
      </c>
      <c r="T22" s="446">
        <v>0</v>
      </c>
      <c r="U22" s="446">
        <v>0</v>
      </c>
      <c r="V22" s="446">
        <v>0</v>
      </c>
      <c r="W22" s="446">
        <v>0</v>
      </c>
      <c r="X22" s="446">
        <v>0</v>
      </c>
      <c r="Y22" s="446">
        <v>0</v>
      </c>
      <c r="Z22" s="446">
        <v>0</v>
      </c>
      <c r="AA22" s="446">
        <v>0</v>
      </c>
      <c r="AB22" s="446">
        <v>0</v>
      </c>
      <c r="AC22" s="446">
        <v>0.59540000000000004</v>
      </c>
      <c r="AD22" s="446">
        <v>2.2499999999999999E-2</v>
      </c>
      <c r="AE22" s="446">
        <v>0</v>
      </c>
      <c r="AF22" s="446">
        <v>0</v>
      </c>
      <c r="AG22" s="446">
        <v>8.3999999999999995E-3</v>
      </c>
      <c r="AH22" s="446">
        <v>1.1999999999999999E-3</v>
      </c>
      <c r="AI22" s="446">
        <v>2.41E-2</v>
      </c>
      <c r="AJ22" s="446">
        <v>2.0000000000000001E-4</v>
      </c>
      <c r="AK22" s="446">
        <v>0</v>
      </c>
      <c r="AL22" s="446">
        <v>0</v>
      </c>
      <c r="AM22" s="446">
        <v>0</v>
      </c>
      <c r="AN22" s="446">
        <v>9.1999999999999998E-3</v>
      </c>
      <c r="AO22" s="446">
        <v>1E-4</v>
      </c>
      <c r="AP22" s="446">
        <v>0</v>
      </c>
      <c r="AQ22" s="446">
        <v>1E-4</v>
      </c>
      <c r="AR22" s="446">
        <v>0</v>
      </c>
      <c r="AS22" s="446">
        <v>0</v>
      </c>
      <c r="AT22" s="446">
        <v>0</v>
      </c>
      <c r="AU22" s="446">
        <v>0</v>
      </c>
      <c r="AV22" s="446">
        <v>0</v>
      </c>
      <c r="AW22" s="446">
        <v>0</v>
      </c>
      <c r="AX22" s="446">
        <v>0</v>
      </c>
      <c r="AY22" s="446">
        <v>0</v>
      </c>
      <c r="AZ22" s="446">
        <v>0</v>
      </c>
      <c r="BA22" s="446">
        <v>0</v>
      </c>
      <c r="BB22" s="446">
        <v>0</v>
      </c>
      <c r="BC22" s="446">
        <v>0</v>
      </c>
      <c r="BD22" s="446">
        <v>0</v>
      </c>
      <c r="BE22" s="446">
        <v>0</v>
      </c>
      <c r="BF22" s="446">
        <v>0</v>
      </c>
      <c r="BG22" s="446">
        <v>0</v>
      </c>
      <c r="BH22" s="446">
        <v>3.3300000000000003E-2</v>
      </c>
      <c r="BI22" s="446">
        <v>2.9999999999999997E-4</v>
      </c>
      <c r="BJ22" s="446">
        <v>0</v>
      </c>
      <c r="BK22" s="446">
        <v>0</v>
      </c>
      <c r="BL22" s="446">
        <v>1E-4</v>
      </c>
      <c r="BM22" s="446">
        <v>1.1999999999999999E-3</v>
      </c>
    </row>
    <row r="23" spans="2:65" ht="14.45" customHeight="1" x14ac:dyDescent="0.25">
      <c r="B23" s="64">
        <v>8</v>
      </c>
      <c r="C23" s="67" t="s">
        <v>375</v>
      </c>
      <c r="D23" s="446">
        <v>0</v>
      </c>
      <c r="E23" s="446">
        <v>0</v>
      </c>
      <c r="F23" s="446">
        <v>0</v>
      </c>
      <c r="G23" s="446">
        <v>0</v>
      </c>
      <c r="H23" s="446">
        <v>0</v>
      </c>
      <c r="I23" s="446">
        <v>0</v>
      </c>
      <c r="J23" s="446">
        <v>0</v>
      </c>
      <c r="K23" s="446">
        <v>0</v>
      </c>
      <c r="L23" s="446">
        <v>0</v>
      </c>
      <c r="M23" s="446">
        <v>0</v>
      </c>
      <c r="N23" s="446">
        <v>0</v>
      </c>
      <c r="O23" s="446">
        <v>0</v>
      </c>
      <c r="P23" s="446">
        <v>0</v>
      </c>
      <c r="Q23" s="446">
        <v>0</v>
      </c>
      <c r="R23" s="446">
        <v>0</v>
      </c>
      <c r="S23" s="446">
        <v>0</v>
      </c>
      <c r="T23" s="446">
        <v>0</v>
      </c>
      <c r="U23" s="446">
        <v>0</v>
      </c>
      <c r="V23" s="446">
        <v>0</v>
      </c>
      <c r="W23" s="446">
        <v>0</v>
      </c>
      <c r="X23" s="446">
        <v>0</v>
      </c>
      <c r="Y23" s="446">
        <v>0</v>
      </c>
      <c r="Z23" s="446">
        <v>0</v>
      </c>
      <c r="AA23" s="446">
        <v>0</v>
      </c>
      <c r="AB23" s="446">
        <v>0</v>
      </c>
      <c r="AC23" s="446">
        <v>0</v>
      </c>
      <c r="AD23" s="446">
        <v>0</v>
      </c>
      <c r="AE23" s="446">
        <v>0</v>
      </c>
      <c r="AF23" s="446">
        <v>0</v>
      </c>
      <c r="AG23" s="446">
        <v>0</v>
      </c>
      <c r="AH23" s="446">
        <v>0</v>
      </c>
      <c r="AI23" s="446">
        <v>0</v>
      </c>
      <c r="AJ23" s="446">
        <v>0</v>
      </c>
      <c r="AK23" s="446">
        <v>0</v>
      </c>
      <c r="AL23" s="446">
        <v>0</v>
      </c>
      <c r="AM23" s="446">
        <v>0</v>
      </c>
      <c r="AN23" s="446">
        <v>0</v>
      </c>
      <c r="AO23" s="446">
        <v>0</v>
      </c>
      <c r="AP23" s="446">
        <v>0</v>
      </c>
      <c r="AQ23" s="446">
        <v>0</v>
      </c>
      <c r="AR23" s="446">
        <v>0</v>
      </c>
      <c r="AS23" s="446">
        <v>0</v>
      </c>
      <c r="AT23" s="446">
        <v>0</v>
      </c>
      <c r="AU23" s="446">
        <v>0</v>
      </c>
      <c r="AV23" s="446">
        <v>0</v>
      </c>
      <c r="AW23" s="446">
        <v>0</v>
      </c>
      <c r="AX23" s="446">
        <v>0</v>
      </c>
      <c r="AY23" s="446">
        <v>0</v>
      </c>
      <c r="AZ23" s="446">
        <v>0</v>
      </c>
      <c r="BA23" s="446">
        <v>0</v>
      </c>
      <c r="BB23" s="446">
        <v>0</v>
      </c>
      <c r="BC23" s="446">
        <v>0</v>
      </c>
      <c r="BD23" s="446">
        <v>0</v>
      </c>
      <c r="BE23" s="446">
        <v>0</v>
      </c>
      <c r="BF23" s="446">
        <v>0</v>
      </c>
      <c r="BG23" s="446">
        <v>0</v>
      </c>
      <c r="BH23" s="446">
        <v>0</v>
      </c>
      <c r="BI23" s="446">
        <v>0</v>
      </c>
      <c r="BJ23" s="446">
        <v>0</v>
      </c>
      <c r="BK23" s="446">
        <v>0</v>
      </c>
      <c r="BL23" s="446">
        <v>0</v>
      </c>
      <c r="BM23" s="446">
        <v>0</v>
      </c>
    </row>
    <row r="24" spans="2:65" ht="14.45" customHeight="1" x14ac:dyDescent="0.25">
      <c r="B24" s="64">
        <v>9</v>
      </c>
      <c r="C24" s="69" t="s">
        <v>371</v>
      </c>
      <c r="D24" s="446">
        <v>0</v>
      </c>
      <c r="E24" s="446">
        <v>0</v>
      </c>
      <c r="F24" s="446">
        <v>0</v>
      </c>
      <c r="G24" s="446">
        <v>0</v>
      </c>
      <c r="H24" s="446">
        <v>0</v>
      </c>
      <c r="I24" s="446">
        <v>0</v>
      </c>
      <c r="J24" s="446">
        <v>0</v>
      </c>
      <c r="K24" s="446">
        <v>0</v>
      </c>
      <c r="L24" s="446">
        <v>0</v>
      </c>
      <c r="M24" s="446">
        <v>0</v>
      </c>
      <c r="N24" s="446">
        <v>0</v>
      </c>
      <c r="O24" s="446">
        <v>0</v>
      </c>
      <c r="P24" s="446">
        <v>0</v>
      </c>
      <c r="Q24" s="446">
        <v>0</v>
      </c>
      <c r="R24" s="446">
        <v>0</v>
      </c>
      <c r="S24" s="446">
        <v>0</v>
      </c>
      <c r="T24" s="446">
        <v>0</v>
      </c>
      <c r="U24" s="446">
        <v>0</v>
      </c>
      <c r="V24" s="446">
        <v>0</v>
      </c>
      <c r="W24" s="446">
        <v>0</v>
      </c>
      <c r="X24" s="446">
        <v>0</v>
      </c>
      <c r="Y24" s="446">
        <v>0</v>
      </c>
      <c r="Z24" s="446">
        <v>0</v>
      </c>
      <c r="AA24" s="446">
        <v>0</v>
      </c>
      <c r="AB24" s="446">
        <v>0</v>
      </c>
      <c r="AC24" s="446">
        <v>0</v>
      </c>
      <c r="AD24" s="446">
        <v>0</v>
      </c>
      <c r="AE24" s="446">
        <v>0</v>
      </c>
      <c r="AF24" s="446">
        <v>0</v>
      </c>
      <c r="AG24" s="446">
        <v>0</v>
      </c>
      <c r="AH24" s="446">
        <v>0</v>
      </c>
      <c r="AI24" s="446">
        <v>0</v>
      </c>
      <c r="AJ24" s="446">
        <v>0</v>
      </c>
      <c r="AK24" s="446">
        <v>0</v>
      </c>
      <c r="AL24" s="446">
        <v>0</v>
      </c>
      <c r="AM24" s="446">
        <v>0</v>
      </c>
      <c r="AN24" s="446">
        <v>0</v>
      </c>
      <c r="AO24" s="446">
        <v>0</v>
      </c>
      <c r="AP24" s="446">
        <v>0</v>
      </c>
      <c r="AQ24" s="446">
        <v>0</v>
      </c>
      <c r="AR24" s="446">
        <v>0</v>
      </c>
      <c r="AS24" s="446">
        <v>0</v>
      </c>
      <c r="AT24" s="446">
        <v>0</v>
      </c>
      <c r="AU24" s="446">
        <v>0</v>
      </c>
      <c r="AV24" s="446">
        <v>0</v>
      </c>
      <c r="AW24" s="446">
        <v>0</v>
      </c>
      <c r="AX24" s="446">
        <v>0</v>
      </c>
      <c r="AY24" s="446">
        <v>0</v>
      </c>
      <c r="AZ24" s="446">
        <v>0</v>
      </c>
      <c r="BA24" s="446">
        <v>0</v>
      </c>
      <c r="BB24" s="446">
        <v>0</v>
      </c>
      <c r="BC24" s="446">
        <v>0</v>
      </c>
      <c r="BD24" s="446">
        <v>0</v>
      </c>
      <c r="BE24" s="446">
        <v>0</v>
      </c>
      <c r="BF24" s="446">
        <v>0</v>
      </c>
      <c r="BG24" s="446">
        <v>0</v>
      </c>
      <c r="BH24" s="446">
        <v>0</v>
      </c>
      <c r="BI24" s="446">
        <v>0</v>
      </c>
      <c r="BJ24" s="446">
        <v>0</v>
      </c>
      <c r="BK24" s="446">
        <v>0</v>
      </c>
      <c r="BL24" s="446">
        <v>0</v>
      </c>
      <c r="BM24" s="446">
        <v>0</v>
      </c>
    </row>
    <row r="25" spans="2:65" s="63" customFormat="1" ht="25.5" customHeight="1" x14ac:dyDescent="0.25">
      <c r="B25" s="64">
        <v>10</v>
      </c>
      <c r="C25" s="69" t="s">
        <v>372</v>
      </c>
      <c r="D25" s="446">
        <v>0</v>
      </c>
      <c r="E25" s="446">
        <v>0</v>
      </c>
      <c r="F25" s="446">
        <v>0</v>
      </c>
      <c r="G25" s="446">
        <v>0</v>
      </c>
      <c r="H25" s="446">
        <v>0</v>
      </c>
      <c r="I25" s="446">
        <v>0</v>
      </c>
      <c r="J25" s="446">
        <v>0</v>
      </c>
      <c r="K25" s="446">
        <v>0</v>
      </c>
      <c r="L25" s="446">
        <v>0</v>
      </c>
      <c r="M25" s="446">
        <v>0</v>
      </c>
      <c r="N25" s="446">
        <v>0</v>
      </c>
      <c r="O25" s="446">
        <v>0</v>
      </c>
      <c r="P25" s="446">
        <v>0</v>
      </c>
      <c r="Q25" s="446">
        <v>0</v>
      </c>
      <c r="R25" s="446">
        <v>0</v>
      </c>
      <c r="S25" s="446">
        <v>0</v>
      </c>
      <c r="T25" s="446">
        <v>0</v>
      </c>
      <c r="U25" s="446">
        <v>0</v>
      </c>
      <c r="V25" s="446">
        <v>0</v>
      </c>
      <c r="W25" s="446">
        <v>0</v>
      </c>
      <c r="X25" s="446">
        <v>0</v>
      </c>
      <c r="Y25" s="446">
        <v>0</v>
      </c>
      <c r="Z25" s="446">
        <v>0</v>
      </c>
      <c r="AA25" s="446">
        <v>0</v>
      </c>
      <c r="AB25" s="446">
        <v>0</v>
      </c>
      <c r="AC25" s="446">
        <v>0</v>
      </c>
      <c r="AD25" s="446">
        <v>0</v>
      </c>
      <c r="AE25" s="446">
        <v>0</v>
      </c>
      <c r="AF25" s="446">
        <v>0</v>
      </c>
      <c r="AG25" s="446">
        <v>0</v>
      </c>
      <c r="AH25" s="446">
        <v>0</v>
      </c>
      <c r="AI25" s="446">
        <v>0</v>
      </c>
      <c r="AJ25" s="446">
        <v>0</v>
      </c>
      <c r="AK25" s="446">
        <v>0</v>
      </c>
      <c r="AL25" s="446">
        <v>0</v>
      </c>
      <c r="AM25" s="446">
        <v>0</v>
      </c>
      <c r="AN25" s="446">
        <v>0</v>
      </c>
      <c r="AO25" s="446">
        <v>0</v>
      </c>
      <c r="AP25" s="446">
        <v>0</v>
      </c>
      <c r="AQ25" s="446">
        <v>0</v>
      </c>
      <c r="AR25" s="446">
        <v>0</v>
      </c>
      <c r="AS25" s="446">
        <v>0</v>
      </c>
      <c r="AT25" s="446">
        <v>0</v>
      </c>
      <c r="AU25" s="446">
        <v>0</v>
      </c>
      <c r="AV25" s="446">
        <v>0</v>
      </c>
      <c r="AW25" s="446">
        <v>0</v>
      </c>
      <c r="AX25" s="446">
        <v>0</v>
      </c>
      <c r="AY25" s="446">
        <v>0</v>
      </c>
      <c r="AZ25" s="446">
        <v>0</v>
      </c>
      <c r="BA25" s="446">
        <v>0</v>
      </c>
      <c r="BB25" s="446">
        <v>0</v>
      </c>
      <c r="BC25" s="446">
        <v>0</v>
      </c>
      <c r="BD25" s="446">
        <v>0</v>
      </c>
      <c r="BE25" s="446">
        <v>0</v>
      </c>
      <c r="BF25" s="446">
        <v>0</v>
      </c>
      <c r="BG25" s="446">
        <v>0</v>
      </c>
      <c r="BH25" s="446">
        <v>0</v>
      </c>
      <c r="BI25" s="446">
        <v>0</v>
      </c>
      <c r="BJ25" s="446">
        <v>0</v>
      </c>
      <c r="BK25" s="446">
        <v>0</v>
      </c>
      <c r="BL25" s="446">
        <v>0</v>
      </c>
      <c r="BM25" s="446">
        <v>0</v>
      </c>
    </row>
    <row r="26" spans="2:65" ht="14.45" customHeight="1" x14ac:dyDescent="0.25">
      <c r="B26" s="64">
        <v>11</v>
      </c>
      <c r="C26" s="69" t="s">
        <v>373</v>
      </c>
      <c r="D26" s="446">
        <v>0</v>
      </c>
      <c r="E26" s="446">
        <v>0</v>
      </c>
      <c r="F26" s="447"/>
      <c r="G26" s="446">
        <v>0</v>
      </c>
      <c r="H26" s="446">
        <v>0</v>
      </c>
      <c r="I26" s="446">
        <v>0</v>
      </c>
      <c r="J26" s="446">
        <v>0</v>
      </c>
      <c r="K26" s="447"/>
      <c r="L26" s="446">
        <v>0</v>
      </c>
      <c r="M26" s="446">
        <v>0</v>
      </c>
      <c r="N26" s="446">
        <v>0</v>
      </c>
      <c r="O26" s="448"/>
      <c r="P26" s="446">
        <v>0</v>
      </c>
      <c r="Q26" s="446">
        <v>0</v>
      </c>
      <c r="R26" s="446">
        <v>0</v>
      </c>
      <c r="S26" s="448"/>
      <c r="T26" s="446">
        <v>0</v>
      </c>
      <c r="U26" s="446">
        <v>0</v>
      </c>
      <c r="V26" s="446">
        <v>0</v>
      </c>
      <c r="W26" s="449"/>
      <c r="X26" s="446">
        <v>0</v>
      </c>
      <c r="Y26" s="446">
        <v>0</v>
      </c>
      <c r="Z26" s="446">
        <v>0</v>
      </c>
      <c r="AA26" s="448"/>
      <c r="AB26" s="446">
        <v>0</v>
      </c>
      <c r="AC26" s="446">
        <v>0</v>
      </c>
      <c r="AD26" s="446">
        <v>0</v>
      </c>
      <c r="AE26" s="448"/>
      <c r="AF26" s="446">
        <v>0</v>
      </c>
      <c r="AG26" s="446">
        <v>0</v>
      </c>
      <c r="AH26" s="446">
        <v>0</v>
      </c>
      <c r="AI26" s="446">
        <v>0</v>
      </c>
      <c r="AJ26" s="446">
        <v>0</v>
      </c>
      <c r="AK26" s="448"/>
      <c r="AL26" s="446">
        <v>0</v>
      </c>
      <c r="AM26" s="446">
        <v>0</v>
      </c>
      <c r="AN26" s="446">
        <v>0</v>
      </c>
      <c r="AO26" s="446">
        <v>0</v>
      </c>
      <c r="AP26" s="448">
        <v>0</v>
      </c>
      <c r="AQ26" s="446">
        <v>0</v>
      </c>
      <c r="AR26" s="446">
        <v>0</v>
      </c>
      <c r="AS26" s="446">
        <v>0</v>
      </c>
      <c r="AT26" s="448">
        <v>0</v>
      </c>
      <c r="AU26" s="446">
        <v>0</v>
      </c>
      <c r="AV26" s="446">
        <v>0</v>
      </c>
      <c r="AW26" s="446">
        <v>0</v>
      </c>
      <c r="AX26" s="448">
        <v>0</v>
      </c>
      <c r="AY26" s="446">
        <v>0</v>
      </c>
      <c r="AZ26" s="446">
        <v>0</v>
      </c>
      <c r="BA26" s="446">
        <v>0</v>
      </c>
      <c r="BB26" s="448">
        <v>0</v>
      </c>
      <c r="BC26" s="446">
        <v>0</v>
      </c>
      <c r="BD26" s="446">
        <v>0</v>
      </c>
      <c r="BE26" s="446">
        <v>0</v>
      </c>
      <c r="BF26" s="448">
        <v>0</v>
      </c>
      <c r="BG26" s="446">
        <v>0</v>
      </c>
      <c r="BH26" s="446">
        <v>0</v>
      </c>
      <c r="BI26" s="446">
        <v>0</v>
      </c>
      <c r="BJ26" s="448">
        <v>0</v>
      </c>
      <c r="BK26" s="446">
        <v>0</v>
      </c>
      <c r="BL26" s="446">
        <v>0</v>
      </c>
      <c r="BM26" s="446">
        <v>0</v>
      </c>
    </row>
    <row r="27" spans="2:65" ht="14.45" customHeight="1" x14ac:dyDescent="0.25">
      <c r="B27" s="64">
        <v>12</v>
      </c>
      <c r="C27" s="67" t="s">
        <v>376</v>
      </c>
      <c r="D27" s="446">
        <v>0.20799999999999999</v>
      </c>
      <c r="E27" s="446">
        <v>0.191</v>
      </c>
      <c r="F27" s="446">
        <v>0</v>
      </c>
      <c r="G27" s="446">
        <v>0</v>
      </c>
      <c r="H27" s="446">
        <v>7.17E-2</v>
      </c>
      <c r="I27" s="446">
        <v>7.85E-2</v>
      </c>
      <c r="J27" s="446">
        <v>1E-3</v>
      </c>
      <c r="K27" s="446">
        <v>0</v>
      </c>
      <c r="L27" s="446">
        <v>1E-3</v>
      </c>
      <c r="M27" s="446">
        <v>0</v>
      </c>
      <c r="N27" s="446">
        <v>0</v>
      </c>
      <c r="O27" s="446">
        <v>0</v>
      </c>
      <c r="P27" s="446">
        <v>0</v>
      </c>
      <c r="Q27" s="446">
        <v>2.2000000000000001E-3</v>
      </c>
      <c r="R27" s="446">
        <v>2.2000000000000001E-3</v>
      </c>
      <c r="S27" s="446">
        <v>0</v>
      </c>
      <c r="T27" s="446">
        <v>0</v>
      </c>
      <c r="U27" s="446">
        <v>0</v>
      </c>
      <c r="V27" s="446">
        <v>0</v>
      </c>
      <c r="W27" s="446">
        <v>0</v>
      </c>
      <c r="X27" s="446">
        <v>0</v>
      </c>
      <c r="Y27" s="446">
        <v>0</v>
      </c>
      <c r="Z27" s="446">
        <v>0</v>
      </c>
      <c r="AA27" s="446">
        <v>0</v>
      </c>
      <c r="AB27" s="446">
        <v>0</v>
      </c>
      <c r="AC27" s="446">
        <v>0.28870000000000001</v>
      </c>
      <c r="AD27" s="446">
        <v>0.19420000000000001</v>
      </c>
      <c r="AE27" s="446">
        <v>0</v>
      </c>
      <c r="AF27" s="446">
        <v>0</v>
      </c>
      <c r="AG27" s="446">
        <v>7.2700000000000001E-2</v>
      </c>
      <c r="AH27" s="446">
        <v>1E-4</v>
      </c>
      <c r="AI27" s="446">
        <v>0.19589999999999999</v>
      </c>
      <c r="AJ27" s="446">
        <v>1.4E-3</v>
      </c>
      <c r="AK27" s="446">
        <v>0</v>
      </c>
      <c r="AL27" s="446">
        <v>0</v>
      </c>
      <c r="AM27" s="446">
        <v>2.0000000000000001E-4</v>
      </c>
      <c r="AN27" s="446">
        <v>7.4300000000000005E-2</v>
      </c>
      <c r="AO27" s="446">
        <v>8.9999999999999998E-4</v>
      </c>
      <c r="AP27" s="446">
        <v>0</v>
      </c>
      <c r="AQ27" s="446">
        <v>8.9999999999999998E-4</v>
      </c>
      <c r="AR27" s="446">
        <v>0</v>
      </c>
      <c r="AS27" s="446">
        <v>0</v>
      </c>
      <c r="AT27" s="446">
        <v>0</v>
      </c>
      <c r="AU27" s="446">
        <v>0</v>
      </c>
      <c r="AV27" s="446">
        <v>0</v>
      </c>
      <c r="AW27" s="446">
        <v>0</v>
      </c>
      <c r="AX27" s="446">
        <v>0</v>
      </c>
      <c r="AY27" s="446">
        <v>0</v>
      </c>
      <c r="AZ27" s="446">
        <v>0</v>
      </c>
      <c r="BA27" s="446">
        <v>0</v>
      </c>
      <c r="BB27" s="446">
        <v>0</v>
      </c>
      <c r="BC27" s="446">
        <v>0</v>
      </c>
      <c r="BD27" s="446">
        <v>0</v>
      </c>
      <c r="BE27" s="446">
        <v>0</v>
      </c>
      <c r="BF27" s="446">
        <v>0</v>
      </c>
      <c r="BG27" s="446">
        <v>0</v>
      </c>
      <c r="BH27" s="446">
        <v>0.2702</v>
      </c>
      <c r="BI27" s="446">
        <v>2.3E-3</v>
      </c>
      <c r="BJ27" s="446">
        <v>0</v>
      </c>
      <c r="BK27" s="446">
        <v>0</v>
      </c>
      <c r="BL27" s="446">
        <v>1.1000000000000001E-3</v>
      </c>
      <c r="BM27" s="446">
        <v>1E-4</v>
      </c>
    </row>
    <row r="28" spans="2:65" s="63" customFormat="1" ht="14.45" customHeight="1" x14ac:dyDescent="0.25">
      <c r="B28" s="64">
        <v>13</v>
      </c>
      <c r="C28" s="69" t="s">
        <v>371</v>
      </c>
      <c r="D28" s="446">
        <v>0</v>
      </c>
      <c r="E28" s="446">
        <v>0</v>
      </c>
      <c r="F28" s="446">
        <v>0</v>
      </c>
      <c r="G28" s="446">
        <v>0</v>
      </c>
      <c r="H28" s="446">
        <v>0</v>
      </c>
      <c r="I28" s="446">
        <v>0</v>
      </c>
      <c r="J28" s="446">
        <v>0</v>
      </c>
      <c r="K28" s="446">
        <v>0</v>
      </c>
      <c r="L28" s="446">
        <v>0</v>
      </c>
      <c r="M28" s="446">
        <v>0</v>
      </c>
      <c r="N28" s="446">
        <v>0</v>
      </c>
      <c r="O28" s="446">
        <v>0</v>
      </c>
      <c r="P28" s="446">
        <v>0</v>
      </c>
      <c r="Q28" s="446">
        <v>0</v>
      </c>
      <c r="R28" s="446">
        <v>0</v>
      </c>
      <c r="S28" s="446">
        <v>0</v>
      </c>
      <c r="T28" s="446">
        <v>0</v>
      </c>
      <c r="U28" s="446">
        <v>0</v>
      </c>
      <c r="V28" s="446">
        <v>0</v>
      </c>
      <c r="W28" s="446">
        <v>0</v>
      </c>
      <c r="X28" s="446">
        <v>0</v>
      </c>
      <c r="Y28" s="446">
        <v>0</v>
      </c>
      <c r="Z28" s="446">
        <v>0</v>
      </c>
      <c r="AA28" s="446">
        <v>0</v>
      </c>
      <c r="AB28" s="446">
        <v>0</v>
      </c>
      <c r="AC28" s="446">
        <v>0</v>
      </c>
      <c r="AD28" s="446">
        <v>0</v>
      </c>
      <c r="AE28" s="446">
        <v>0</v>
      </c>
      <c r="AF28" s="446">
        <v>0</v>
      </c>
      <c r="AG28" s="446">
        <v>0</v>
      </c>
      <c r="AH28" s="446">
        <v>0</v>
      </c>
      <c r="AI28" s="446">
        <v>0</v>
      </c>
      <c r="AJ28" s="446">
        <v>0</v>
      </c>
      <c r="AK28" s="446">
        <v>0</v>
      </c>
      <c r="AL28" s="446">
        <v>0</v>
      </c>
      <c r="AM28" s="446">
        <v>0</v>
      </c>
      <c r="AN28" s="446">
        <v>0</v>
      </c>
      <c r="AO28" s="446">
        <v>0</v>
      </c>
      <c r="AP28" s="446">
        <v>0</v>
      </c>
      <c r="AQ28" s="446">
        <v>0</v>
      </c>
      <c r="AR28" s="446">
        <v>0</v>
      </c>
      <c r="AS28" s="446">
        <v>0</v>
      </c>
      <c r="AT28" s="446">
        <v>0</v>
      </c>
      <c r="AU28" s="446">
        <v>0</v>
      </c>
      <c r="AV28" s="446">
        <v>0</v>
      </c>
      <c r="AW28" s="446">
        <v>0</v>
      </c>
      <c r="AX28" s="446">
        <v>0</v>
      </c>
      <c r="AY28" s="446">
        <v>0</v>
      </c>
      <c r="AZ28" s="446">
        <v>0</v>
      </c>
      <c r="BA28" s="446">
        <v>0</v>
      </c>
      <c r="BB28" s="446">
        <v>0</v>
      </c>
      <c r="BC28" s="446">
        <v>0</v>
      </c>
      <c r="BD28" s="446">
        <v>0</v>
      </c>
      <c r="BE28" s="446">
        <v>0</v>
      </c>
      <c r="BF28" s="446">
        <v>0</v>
      </c>
      <c r="BG28" s="446">
        <v>0</v>
      </c>
      <c r="BH28" s="446">
        <v>0</v>
      </c>
      <c r="BI28" s="446">
        <v>0</v>
      </c>
      <c r="BJ28" s="446">
        <v>0</v>
      </c>
      <c r="BK28" s="446">
        <v>0</v>
      </c>
      <c r="BL28" s="446">
        <v>0</v>
      </c>
      <c r="BM28" s="446">
        <v>0</v>
      </c>
    </row>
    <row r="29" spans="2:65" s="63" customFormat="1" ht="25.5" customHeight="1" x14ac:dyDescent="0.25">
      <c r="B29" s="64">
        <v>14</v>
      </c>
      <c r="C29" s="69" t="s">
        <v>372</v>
      </c>
      <c r="D29" s="446">
        <v>0.20799999999999999</v>
      </c>
      <c r="E29" s="446">
        <v>0.191</v>
      </c>
      <c r="F29" s="446">
        <v>0</v>
      </c>
      <c r="G29" s="446">
        <v>0</v>
      </c>
      <c r="H29" s="446">
        <v>7.17E-2</v>
      </c>
      <c r="I29" s="446">
        <v>7.85E-2</v>
      </c>
      <c r="J29" s="446">
        <v>1E-3</v>
      </c>
      <c r="K29" s="446">
        <v>0</v>
      </c>
      <c r="L29" s="446">
        <v>1E-3</v>
      </c>
      <c r="M29" s="446">
        <v>0</v>
      </c>
      <c r="N29" s="446">
        <v>0</v>
      </c>
      <c r="O29" s="446">
        <v>0</v>
      </c>
      <c r="P29" s="446">
        <v>0</v>
      </c>
      <c r="Q29" s="446">
        <v>2.2000000000000001E-3</v>
      </c>
      <c r="R29" s="446">
        <v>2.2000000000000001E-3</v>
      </c>
      <c r="S29" s="446">
        <v>0</v>
      </c>
      <c r="T29" s="446">
        <v>0</v>
      </c>
      <c r="U29" s="446">
        <v>0</v>
      </c>
      <c r="V29" s="446">
        <v>0</v>
      </c>
      <c r="W29" s="446">
        <v>0</v>
      </c>
      <c r="X29" s="446">
        <v>0</v>
      </c>
      <c r="Y29" s="446">
        <v>0</v>
      </c>
      <c r="Z29" s="446">
        <v>0</v>
      </c>
      <c r="AA29" s="446">
        <v>0</v>
      </c>
      <c r="AB29" s="446">
        <v>0</v>
      </c>
      <c r="AC29" s="446">
        <v>0.28870000000000001</v>
      </c>
      <c r="AD29" s="446">
        <v>0.19420000000000001</v>
      </c>
      <c r="AE29" s="446">
        <v>0</v>
      </c>
      <c r="AF29" s="446">
        <v>0</v>
      </c>
      <c r="AG29" s="446">
        <v>7.2700000000000001E-2</v>
      </c>
      <c r="AH29" s="446">
        <v>1E-4</v>
      </c>
      <c r="AI29" s="446">
        <v>0.19589999999999999</v>
      </c>
      <c r="AJ29" s="446">
        <v>1.4E-3</v>
      </c>
      <c r="AK29" s="446">
        <v>0</v>
      </c>
      <c r="AL29" s="446">
        <v>0</v>
      </c>
      <c r="AM29" s="446">
        <v>2.0000000000000001E-4</v>
      </c>
      <c r="AN29" s="446">
        <v>7.4300000000000005E-2</v>
      </c>
      <c r="AO29" s="446">
        <v>8.9999999999999998E-4</v>
      </c>
      <c r="AP29" s="446">
        <v>0</v>
      </c>
      <c r="AQ29" s="446">
        <v>8.9999999999999998E-4</v>
      </c>
      <c r="AR29" s="446">
        <v>0</v>
      </c>
      <c r="AS29" s="446">
        <v>0</v>
      </c>
      <c r="AT29" s="446">
        <v>0</v>
      </c>
      <c r="AU29" s="446">
        <v>0</v>
      </c>
      <c r="AV29" s="446">
        <v>0</v>
      </c>
      <c r="AW29" s="446">
        <v>0</v>
      </c>
      <c r="AX29" s="446">
        <v>0</v>
      </c>
      <c r="AY29" s="446">
        <v>0</v>
      </c>
      <c r="AZ29" s="446">
        <v>0</v>
      </c>
      <c r="BA29" s="446">
        <v>0</v>
      </c>
      <c r="BB29" s="446">
        <v>0</v>
      </c>
      <c r="BC29" s="446">
        <v>0</v>
      </c>
      <c r="BD29" s="446">
        <v>0</v>
      </c>
      <c r="BE29" s="446">
        <v>0</v>
      </c>
      <c r="BF29" s="446">
        <v>0</v>
      </c>
      <c r="BG29" s="446">
        <v>0</v>
      </c>
      <c r="BH29" s="446">
        <v>0.2702</v>
      </c>
      <c r="BI29" s="446">
        <v>2.3E-3</v>
      </c>
      <c r="BJ29" s="446">
        <v>0</v>
      </c>
      <c r="BK29" s="446">
        <v>0</v>
      </c>
      <c r="BL29" s="446">
        <v>1.1000000000000001E-3</v>
      </c>
      <c r="BM29" s="446">
        <v>1E-4</v>
      </c>
    </row>
    <row r="30" spans="2:65" ht="14.45" customHeight="1" x14ac:dyDescent="0.25">
      <c r="B30" s="64">
        <v>15</v>
      </c>
      <c r="C30" s="69" t="s">
        <v>373</v>
      </c>
      <c r="D30" s="446">
        <v>0</v>
      </c>
      <c r="E30" s="446">
        <v>0</v>
      </c>
      <c r="F30" s="447"/>
      <c r="G30" s="446">
        <v>0</v>
      </c>
      <c r="H30" s="446">
        <v>0</v>
      </c>
      <c r="I30" s="446">
        <v>0</v>
      </c>
      <c r="J30" s="446">
        <v>0</v>
      </c>
      <c r="K30" s="447"/>
      <c r="L30" s="446">
        <v>0</v>
      </c>
      <c r="M30" s="446">
        <v>0</v>
      </c>
      <c r="N30" s="446">
        <v>0</v>
      </c>
      <c r="O30" s="448"/>
      <c r="P30" s="446">
        <v>0</v>
      </c>
      <c r="Q30" s="446">
        <v>0</v>
      </c>
      <c r="R30" s="446">
        <v>0</v>
      </c>
      <c r="S30" s="448"/>
      <c r="T30" s="446">
        <v>0</v>
      </c>
      <c r="U30" s="446">
        <v>0</v>
      </c>
      <c r="V30" s="446">
        <v>0</v>
      </c>
      <c r="W30" s="449"/>
      <c r="X30" s="446">
        <v>0</v>
      </c>
      <c r="Y30" s="446">
        <v>0</v>
      </c>
      <c r="Z30" s="446">
        <v>0</v>
      </c>
      <c r="AA30" s="448"/>
      <c r="AB30" s="446">
        <v>0</v>
      </c>
      <c r="AC30" s="446">
        <v>0</v>
      </c>
      <c r="AD30" s="446">
        <v>0</v>
      </c>
      <c r="AE30" s="448"/>
      <c r="AF30" s="446">
        <v>0</v>
      </c>
      <c r="AG30" s="446">
        <v>0</v>
      </c>
      <c r="AH30" s="446">
        <v>0</v>
      </c>
      <c r="AI30" s="446">
        <v>0</v>
      </c>
      <c r="AJ30" s="446">
        <v>0</v>
      </c>
      <c r="AK30" s="448"/>
      <c r="AL30" s="446">
        <v>0</v>
      </c>
      <c r="AM30" s="446">
        <v>0</v>
      </c>
      <c r="AN30" s="446">
        <v>0</v>
      </c>
      <c r="AO30" s="446">
        <v>0</v>
      </c>
      <c r="AP30" s="448">
        <v>0</v>
      </c>
      <c r="AQ30" s="446">
        <v>0</v>
      </c>
      <c r="AR30" s="446">
        <v>0</v>
      </c>
      <c r="AS30" s="446">
        <v>0</v>
      </c>
      <c r="AT30" s="448">
        <v>0</v>
      </c>
      <c r="AU30" s="446">
        <v>0</v>
      </c>
      <c r="AV30" s="446">
        <v>0</v>
      </c>
      <c r="AW30" s="446">
        <v>0</v>
      </c>
      <c r="AX30" s="448">
        <v>0</v>
      </c>
      <c r="AY30" s="446">
        <v>0</v>
      </c>
      <c r="AZ30" s="446">
        <v>0</v>
      </c>
      <c r="BA30" s="446">
        <v>0</v>
      </c>
      <c r="BB30" s="448">
        <v>0</v>
      </c>
      <c r="BC30" s="446">
        <v>0</v>
      </c>
      <c r="BD30" s="446">
        <v>0</v>
      </c>
      <c r="BE30" s="446">
        <v>0</v>
      </c>
      <c r="BF30" s="448">
        <v>0</v>
      </c>
      <c r="BG30" s="446">
        <v>0</v>
      </c>
      <c r="BH30" s="446">
        <v>0</v>
      </c>
      <c r="BI30" s="446">
        <v>0</v>
      </c>
      <c r="BJ30" s="448">
        <v>0</v>
      </c>
      <c r="BK30" s="446">
        <v>0</v>
      </c>
      <c r="BL30" s="446">
        <v>0</v>
      </c>
      <c r="BM30" s="446">
        <v>0</v>
      </c>
    </row>
    <row r="31" spans="2:65" ht="14.45" customHeight="1" x14ac:dyDescent="0.25">
      <c r="B31" s="64">
        <v>16</v>
      </c>
      <c r="C31" s="67" t="s">
        <v>377</v>
      </c>
      <c r="D31" s="446">
        <v>0.63560000000000005</v>
      </c>
      <c r="E31" s="446">
        <v>0</v>
      </c>
      <c r="F31" s="446">
        <v>0</v>
      </c>
      <c r="G31" s="446">
        <v>0</v>
      </c>
      <c r="H31" s="446">
        <v>0</v>
      </c>
      <c r="I31" s="446">
        <v>0</v>
      </c>
      <c r="J31" s="446">
        <v>0</v>
      </c>
      <c r="K31" s="446">
        <v>0</v>
      </c>
      <c r="L31" s="446">
        <v>0</v>
      </c>
      <c r="M31" s="446">
        <v>0</v>
      </c>
      <c r="N31" s="446">
        <v>0</v>
      </c>
      <c r="O31" s="446">
        <v>0</v>
      </c>
      <c r="P31" s="446">
        <v>0</v>
      </c>
      <c r="Q31" s="446">
        <v>0</v>
      </c>
      <c r="R31" s="446">
        <v>0</v>
      </c>
      <c r="S31" s="446">
        <v>0</v>
      </c>
      <c r="T31" s="446">
        <v>0</v>
      </c>
      <c r="U31" s="446">
        <v>0</v>
      </c>
      <c r="V31" s="446">
        <v>0</v>
      </c>
      <c r="W31" s="446">
        <v>0</v>
      </c>
      <c r="X31" s="446">
        <v>0</v>
      </c>
      <c r="Y31" s="446">
        <v>0</v>
      </c>
      <c r="Z31" s="446">
        <v>0</v>
      </c>
      <c r="AA31" s="446">
        <v>0</v>
      </c>
      <c r="AB31" s="446">
        <v>0</v>
      </c>
      <c r="AC31" s="446">
        <v>0.63560000000000005</v>
      </c>
      <c r="AD31" s="446">
        <v>0</v>
      </c>
      <c r="AE31" s="446">
        <v>0</v>
      </c>
      <c r="AF31" s="446">
        <v>0</v>
      </c>
      <c r="AG31" s="446">
        <v>0</v>
      </c>
      <c r="AH31" s="446">
        <v>1.1000000000000001E-3</v>
      </c>
      <c r="AI31" s="446">
        <v>0</v>
      </c>
      <c r="AJ31" s="446">
        <v>0</v>
      </c>
      <c r="AK31" s="446">
        <v>0</v>
      </c>
      <c r="AL31" s="446">
        <v>0</v>
      </c>
      <c r="AM31" s="446">
        <v>0</v>
      </c>
      <c r="AN31" s="446">
        <v>0</v>
      </c>
      <c r="AO31" s="446">
        <v>0</v>
      </c>
      <c r="AP31" s="446">
        <v>0</v>
      </c>
      <c r="AQ31" s="446">
        <v>0</v>
      </c>
      <c r="AR31" s="446">
        <v>0</v>
      </c>
      <c r="AS31" s="446">
        <v>0</v>
      </c>
      <c r="AT31" s="446">
        <v>0</v>
      </c>
      <c r="AU31" s="446">
        <v>0</v>
      </c>
      <c r="AV31" s="446">
        <v>0</v>
      </c>
      <c r="AW31" s="446">
        <v>0</v>
      </c>
      <c r="AX31" s="446">
        <v>0</v>
      </c>
      <c r="AY31" s="446">
        <v>0</v>
      </c>
      <c r="AZ31" s="446">
        <v>0</v>
      </c>
      <c r="BA31" s="446">
        <v>0</v>
      </c>
      <c r="BB31" s="446">
        <v>0</v>
      </c>
      <c r="BC31" s="446">
        <v>0</v>
      </c>
      <c r="BD31" s="446">
        <v>0</v>
      </c>
      <c r="BE31" s="446">
        <v>0</v>
      </c>
      <c r="BF31" s="446">
        <v>0</v>
      </c>
      <c r="BG31" s="446">
        <v>0</v>
      </c>
      <c r="BH31" s="446">
        <v>0</v>
      </c>
      <c r="BI31" s="446">
        <v>0</v>
      </c>
      <c r="BJ31" s="446">
        <v>0</v>
      </c>
      <c r="BK31" s="446">
        <v>0</v>
      </c>
      <c r="BL31" s="446">
        <v>0</v>
      </c>
      <c r="BM31" s="446">
        <v>1.1000000000000001E-3</v>
      </c>
    </row>
    <row r="32" spans="2:65" ht="14.45" customHeight="1" x14ac:dyDescent="0.25">
      <c r="B32" s="64">
        <v>17</v>
      </c>
      <c r="C32" s="69" t="s">
        <v>371</v>
      </c>
      <c r="D32" s="446">
        <v>0.6038</v>
      </c>
      <c r="E32" s="446">
        <v>0</v>
      </c>
      <c r="F32" s="446">
        <v>0</v>
      </c>
      <c r="G32" s="446">
        <v>0</v>
      </c>
      <c r="H32" s="446">
        <v>0</v>
      </c>
      <c r="I32" s="446">
        <v>0</v>
      </c>
      <c r="J32" s="446">
        <v>0</v>
      </c>
      <c r="K32" s="446">
        <v>0</v>
      </c>
      <c r="L32" s="446">
        <v>0</v>
      </c>
      <c r="M32" s="446">
        <v>0</v>
      </c>
      <c r="N32" s="446">
        <v>0</v>
      </c>
      <c r="O32" s="446">
        <v>0</v>
      </c>
      <c r="P32" s="446">
        <v>0</v>
      </c>
      <c r="Q32" s="446">
        <v>0</v>
      </c>
      <c r="R32" s="446">
        <v>0</v>
      </c>
      <c r="S32" s="446">
        <v>0</v>
      </c>
      <c r="T32" s="446">
        <v>0</v>
      </c>
      <c r="U32" s="446">
        <v>0</v>
      </c>
      <c r="V32" s="446">
        <v>0</v>
      </c>
      <c r="W32" s="446">
        <v>0</v>
      </c>
      <c r="X32" s="446">
        <v>0</v>
      </c>
      <c r="Y32" s="446">
        <v>0</v>
      </c>
      <c r="Z32" s="446">
        <v>0</v>
      </c>
      <c r="AA32" s="446">
        <v>0</v>
      </c>
      <c r="AB32" s="446">
        <v>0</v>
      </c>
      <c r="AC32" s="446">
        <v>0.6038</v>
      </c>
      <c r="AD32" s="446">
        <v>0</v>
      </c>
      <c r="AE32" s="446">
        <v>0</v>
      </c>
      <c r="AF32" s="446">
        <v>0</v>
      </c>
      <c r="AG32" s="446">
        <v>0</v>
      </c>
      <c r="AH32" s="446">
        <v>0</v>
      </c>
      <c r="AI32" s="446">
        <v>0</v>
      </c>
      <c r="AJ32" s="446">
        <v>0</v>
      </c>
      <c r="AK32" s="446">
        <v>0</v>
      </c>
      <c r="AL32" s="446">
        <v>0</v>
      </c>
      <c r="AM32" s="446">
        <v>0</v>
      </c>
      <c r="AN32" s="446">
        <v>0</v>
      </c>
      <c r="AO32" s="446">
        <v>0</v>
      </c>
      <c r="AP32" s="446">
        <v>0</v>
      </c>
      <c r="AQ32" s="446">
        <v>0</v>
      </c>
      <c r="AR32" s="446">
        <v>0</v>
      </c>
      <c r="AS32" s="446">
        <v>0</v>
      </c>
      <c r="AT32" s="446">
        <v>0</v>
      </c>
      <c r="AU32" s="446">
        <v>0</v>
      </c>
      <c r="AV32" s="446">
        <v>0</v>
      </c>
      <c r="AW32" s="446">
        <v>0</v>
      </c>
      <c r="AX32" s="446">
        <v>0</v>
      </c>
      <c r="AY32" s="446">
        <v>0</v>
      </c>
      <c r="AZ32" s="446">
        <v>0</v>
      </c>
      <c r="BA32" s="446">
        <v>0</v>
      </c>
      <c r="BB32" s="446">
        <v>0</v>
      </c>
      <c r="BC32" s="446">
        <v>0</v>
      </c>
      <c r="BD32" s="446">
        <v>0</v>
      </c>
      <c r="BE32" s="446">
        <v>0</v>
      </c>
      <c r="BF32" s="446">
        <v>0</v>
      </c>
      <c r="BG32" s="446">
        <v>0</v>
      </c>
      <c r="BH32" s="446">
        <v>0</v>
      </c>
      <c r="BI32" s="446">
        <v>0</v>
      </c>
      <c r="BJ32" s="446">
        <v>0</v>
      </c>
      <c r="BK32" s="446">
        <v>0</v>
      </c>
      <c r="BL32" s="446">
        <v>0</v>
      </c>
      <c r="BM32" s="446">
        <v>0</v>
      </c>
    </row>
    <row r="33" spans="2:65" s="63" customFormat="1" ht="25.5" customHeight="1" x14ac:dyDescent="0.25">
      <c r="B33" s="64">
        <v>18</v>
      </c>
      <c r="C33" s="69" t="s">
        <v>372</v>
      </c>
      <c r="D33" s="446">
        <v>0</v>
      </c>
      <c r="E33" s="446">
        <v>0</v>
      </c>
      <c r="F33" s="446">
        <v>0</v>
      </c>
      <c r="G33" s="446">
        <v>0</v>
      </c>
      <c r="H33" s="446">
        <v>0</v>
      </c>
      <c r="I33" s="446">
        <v>0</v>
      </c>
      <c r="J33" s="446">
        <v>0</v>
      </c>
      <c r="K33" s="446">
        <v>0</v>
      </c>
      <c r="L33" s="446">
        <v>0</v>
      </c>
      <c r="M33" s="446">
        <v>0</v>
      </c>
      <c r="N33" s="446">
        <v>0</v>
      </c>
      <c r="O33" s="446">
        <v>0</v>
      </c>
      <c r="P33" s="446">
        <v>0</v>
      </c>
      <c r="Q33" s="446">
        <v>0</v>
      </c>
      <c r="R33" s="446">
        <v>0</v>
      </c>
      <c r="S33" s="446">
        <v>0</v>
      </c>
      <c r="T33" s="446">
        <v>0</v>
      </c>
      <c r="U33" s="446">
        <v>0</v>
      </c>
      <c r="V33" s="446">
        <v>0</v>
      </c>
      <c r="W33" s="446">
        <v>0</v>
      </c>
      <c r="X33" s="446">
        <v>0</v>
      </c>
      <c r="Y33" s="446">
        <v>0</v>
      </c>
      <c r="Z33" s="446">
        <v>0</v>
      </c>
      <c r="AA33" s="446">
        <v>0</v>
      </c>
      <c r="AB33" s="446">
        <v>0</v>
      </c>
      <c r="AC33" s="446">
        <v>0</v>
      </c>
      <c r="AD33" s="446">
        <v>0</v>
      </c>
      <c r="AE33" s="446">
        <v>0</v>
      </c>
      <c r="AF33" s="446">
        <v>0</v>
      </c>
      <c r="AG33" s="446">
        <v>0</v>
      </c>
      <c r="AH33" s="446">
        <v>0</v>
      </c>
      <c r="AI33" s="446">
        <v>0</v>
      </c>
      <c r="AJ33" s="446">
        <v>0</v>
      </c>
      <c r="AK33" s="446">
        <v>0</v>
      </c>
      <c r="AL33" s="446">
        <v>0</v>
      </c>
      <c r="AM33" s="446">
        <v>0</v>
      </c>
      <c r="AN33" s="446">
        <v>0</v>
      </c>
      <c r="AO33" s="446">
        <v>0</v>
      </c>
      <c r="AP33" s="446">
        <v>0</v>
      </c>
      <c r="AQ33" s="446">
        <v>0</v>
      </c>
      <c r="AR33" s="446">
        <v>0</v>
      </c>
      <c r="AS33" s="446">
        <v>0</v>
      </c>
      <c r="AT33" s="446">
        <v>0</v>
      </c>
      <c r="AU33" s="446">
        <v>0</v>
      </c>
      <c r="AV33" s="446">
        <v>0</v>
      </c>
      <c r="AW33" s="446">
        <v>0</v>
      </c>
      <c r="AX33" s="446">
        <v>0</v>
      </c>
      <c r="AY33" s="446">
        <v>0</v>
      </c>
      <c r="AZ33" s="446">
        <v>0</v>
      </c>
      <c r="BA33" s="446">
        <v>0</v>
      </c>
      <c r="BB33" s="446">
        <v>0</v>
      </c>
      <c r="BC33" s="446">
        <v>0</v>
      </c>
      <c r="BD33" s="446">
        <v>0</v>
      </c>
      <c r="BE33" s="446">
        <v>0</v>
      </c>
      <c r="BF33" s="446">
        <v>0</v>
      </c>
      <c r="BG33" s="446">
        <v>0</v>
      </c>
      <c r="BH33" s="446">
        <v>0</v>
      </c>
      <c r="BI33" s="446">
        <v>0</v>
      </c>
      <c r="BJ33" s="446">
        <v>0</v>
      </c>
      <c r="BK33" s="446">
        <v>0</v>
      </c>
      <c r="BL33" s="446">
        <v>0</v>
      </c>
      <c r="BM33" s="446">
        <v>0</v>
      </c>
    </row>
    <row r="34" spans="2:65" ht="14.45" customHeight="1" x14ac:dyDescent="0.25">
      <c r="B34" s="64">
        <v>19</v>
      </c>
      <c r="C34" s="69" t="s">
        <v>373</v>
      </c>
      <c r="D34" s="446">
        <v>0.63580000000000003</v>
      </c>
      <c r="E34" s="446">
        <v>0</v>
      </c>
      <c r="F34" s="447"/>
      <c r="G34" s="446">
        <v>0</v>
      </c>
      <c r="H34" s="446">
        <v>0</v>
      </c>
      <c r="I34" s="446">
        <v>0</v>
      </c>
      <c r="J34" s="446">
        <v>0</v>
      </c>
      <c r="K34" s="447"/>
      <c r="L34" s="446">
        <v>0</v>
      </c>
      <c r="M34" s="446">
        <v>0</v>
      </c>
      <c r="N34" s="446">
        <v>0</v>
      </c>
      <c r="O34" s="448"/>
      <c r="P34" s="446">
        <v>0</v>
      </c>
      <c r="Q34" s="446">
        <v>0</v>
      </c>
      <c r="R34" s="446">
        <v>0</v>
      </c>
      <c r="S34" s="448"/>
      <c r="T34" s="446">
        <v>0</v>
      </c>
      <c r="U34" s="446">
        <v>0</v>
      </c>
      <c r="V34" s="446">
        <v>0</v>
      </c>
      <c r="W34" s="449"/>
      <c r="X34" s="446">
        <v>0</v>
      </c>
      <c r="Y34" s="446">
        <v>0</v>
      </c>
      <c r="Z34" s="446">
        <v>0</v>
      </c>
      <c r="AA34" s="448"/>
      <c r="AB34" s="446">
        <v>0</v>
      </c>
      <c r="AC34" s="446">
        <v>0.63580000000000003</v>
      </c>
      <c r="AD34" s="446">
        <v>0</v>
      </c>
      <c r="AE34" s="448"/>
      <c r="AF34" s="446">
        <v>0</v>
      </c>
      <c r="AG34" s="446">
        <v>0</v>
      </c>
      <c r="AH34" s="446">
        <v>1.1000000000000001E-3</v>
      </c>
      <c r="AI34" s="446">
        <v>0</v>
      </c>
      <c r="AJ34" s="446">
        <v>0</v>
      </c>
      <c r="AK34" s="448"/>
      <c r="AL34" s="446">
        <v>0</v>
      </c>
      <c r="AM34" s="446">
        <v>0</v>
      </c>
      <c r="AN34" s="446">
        <v>0</v>
      </c>
      <c r="AO34" s="446">
        <v>0</v>
      </c>
      <c r="AP34" s="446">
        <v>0</v>
      </c>
      <c r="AQ34" s="446">
        <v>0</v>
      </c>
      <c r="AR34" s="446">
        <v>0</v>
      </c>
      <c r="AS34" s="446">
        <v>0</v>
      </c>
      <c r="AT34" s="446">
        <v>0</v>
      </c>
      <c r="AU34" s="446">
        <v>0</v>
      </c>
      <c r="AV34" s="446">
        <v>0</v>
      </c>
      <c r="AW34" s="446">
        <v>0</v>
      </c>
      <c r="AX34" s="448">
        <v>0</v>
      </c>
      <c r="AY34" s="446">
        <v>0</v>
      </c>
      <c r="AZ34" s="446">
        <v>0</v>
      </c>
      <c r="BA34" s="446">
        <v>0</v>
      </c>
      <c r="BB34" s="448">
        <v>0</v>
      </c>
      <c r="BC34" s="446">
        <v>0</v>
      </c>
      <c r="BD34" s="446">
        <v>0</v>
      </c>
      <c r="BE34" s="446">
        <v>0</v>
      </c>
      <c r="BF34" s="448">
        <v>0</v>
      </c>
      <c r="BG34" s="446">
        <v>0</v>
      </c>
      <c r="BH34" s="446">
        <v>0</v>
      </c>
      <c r="BI34" s="446">
        <v>0</v>
      </c>
      <c r="BJ34" s="448">
        <v>0</v>
      </c>
      <c r="BK34" s="446">
        <v>0</v>
      </c>
      <c r="BL34" s="446">
        <v>0</v>
      </c>
      <c r="BM34" s="446">
        <v>1.1000000000000001E-3</v>
      </c>
    </row>
    <row r="35" spans="2:65" ht="14.45" customHeight="1" x14ac:dyDescent="0.25">
      <c r="B35" s="64">
        <v>20</v>
      </c>
      <c r="C35" s="66" t="s">
        <v>508</v>
      </c>
      <c r="D35" s="446">
        <v>0.27</v>
      </c>
      <c r="E35" s="446">
        <v>0.16270000000000001</v>
      </c>
      <c r="F35" s="446">
        <v>0</v>
      </c>
      <c r="G35" s="446">
        <v>0.13769999999999999</v>
      </c>
      <c r="H35" s="446">
        <v>9.7999999999999997E-3</v>
      </c>
      <c r="I35" s="446">
        <v>0</v>
      </c>
      <c r="J35" s="446">
        <v>0</v>
      </c>
      <c r="K35" s="446">
        <v>0</v>
      </c>
      <c r="L35" s="446">
        <v>0</v>
      </c>
      <c r="M35" s="446">
        <v>1E-4</v>
      </c>
      <c r="N35" s="446">
        <v>1E-4</v>
      </c>
      <c r="O35" s="446">
        <v>0</v>
      </c>
      <c r="P35" s="446">
        <v>0</v>
      </c>
      <c r="Q35" s="446">
        <v>6.3200000000000006E-2</v>
      </c>
      <c r="R35" s="446">
        <v>7.6E-3</v>
      </c>
      <c r="S35" s="446">
        <v>6.7999999999999996E-3</v>
      </c>
      <c r="T35" s="446">
        <v>2.0000000000000001E-4</v>
      </c>
      <c r="U35" s="446">
        <v>1.3299999999999999E-2</v>
      </c>
      <c r="V35" s="446">
        <v>2.2000000000000001E-3</v>
      </c>
      <c r="W35" s="446">
        <v>0</v>
      </c>
      <c r="X35" s="446">
        <v>0</v>
      </c>
      <c r="Y35" s="446">
        <v>0</v>
      </c>
      <c r="Z35" s="446">
        <v>0</v>
      </c>
      <c r="AA35" s="446">
        <v>0</v>
      </c>
      <c r="AB35" s="446">
        <v>0</v>
      </c>
      <c r="AC35" s="446">
        <v>0.34660000000000002</v>
      </c>
      <c r="AD35" s="446">
        <v>0.17269999999999999</v>
      </c>
      <c r="AE35" s="446">
        <v>6.7999999999999996E-3</v>
      </c>
      <c r="AF35" s="446">
        <v>0.13769999999999999</v>
      </c>
      <c r="AG35" s="446">
        <v>0.01</v>
      </c>
      <c r="AH35" s="446">
        <v>2.6499999999999999E-2</v>
      </c>
      <c r="AI35" s="446">
        <v>0.1908</v>
      </c>
      <c r="AJ35" s="446">
        <v>0.10639999999999999</v>
      </c>
      <c r="AK35" s="446">
        <v>6.3E-3</v>
      </c>
      <c r="AL35" s="446">
        <v>9.69E-2</v>
      </c>
      <c r="AM35" s="446">
        <v>3.0000000000000001E-3</v>
      </c>
      <c r="AN35" s="446">
        <v>0</v>
      </c>
      <c r="AO35" s="446">
        <v>0</v>
      </c>
      <c r="AP35" s="446">
        <v>0</v>
      </c>
      <c r="AQ35" s="446">
        <v>0</v>
      </c>
      <c r="AR35" s="446">
        <v>0</v>
      </c>
      <c r="AS35" s="446">
        <v>0</v>
      </c>
      <c r="AT35" s="446">
        <v>0</v>
      </c>
      <c r="AU35" s="446">
        <v>0</v>
      </c>
      <c r="AV35" s="446">
        <v>3.7000000000000002E-3</v>
      </c>
      <c r="AW35" s="446">
        <v>1E-4</v>
      </c>
      <c r="AX35" s="446">
        <v>0</v>
      </c>
      <c r="AY35" s="446">
        <v>1E-4</v>
      </c>
      <c r="AZ35" s="446">
        <v>2.5999999999999999E-3</v>
      </c>
      <c r="BA35" s="446">
        <v>0</v>
      </c>
      <c r="BB35" s="446">
        <v>0</v>
      </c>
      <c r="BC35" s="446">
        <v>0</v>
      </c>
      <c r="BD35" s="446">
        <v>0</v>
      </c>
      <c r="BE35" s="446">
        <v>0</v>
      </c>
      <c r="BF35" s="446">
        <v>0</v>
      </c>
      <c r="BG35" s="446">
        <v>0</v>
      </c>
      <c r="BH35" s="446">
        <v>0.19719999999999999</v>
      </c>
      <c r="BI35" s="446">
        <v>0.1065</v>
      </c>
      <c r="BJ35" s="446">
        <v>6.3E-3</v>
      </c>
      <c r="BK35" s="446">
        <v>9.69E-2</v>
      </c>
      <c r="BL35" s="446">
        <v>3.0000000000000001E-3</v>
      </c>
      <c r="BM35" s="446">
        <v>3.2500000000000001E-2</v>
      </c>
    </row>
    <row r="36" spans="2:65" ht="14.45" customHeight="1" x14ac:dyDescent="0.25">
      <c r="B36" s="64">
        <v>21</v>
      </c>
      <c r="C36" s="67" t="s">
        <v>371</v>
      </c>
      <c r="D36" s="446">
        <v>0.16719999999999999</v>
      </c>
      <c r="E36" s="446">
        <v>4.4200000000000003E-2</v>
      </c>
      <c r="F36" s="446">
        <v>0</v>
      </c>
      <c r="G36" s="446">
        <v>3.6799999999999999E-2</v>
      </c>
      <c r="H36" s="446">
        <v>1.0500000000000001E-2</v>
      </c>
      <c r="I36" s="446">
        <v>0</v>
      </c>
      <c r="J36" s="446">
        <v>0</v>
      </c>
      <c r="K36" s="446">
        <v>0</v>
      </c>
      <c r="L36" s="446">
        <v>0</v>
      </c>
      <c r="M36" s="446">
        <v>0</v>
      </c>
      <c r="N36" s="446">
        <v>0</v>
      </c>
      <c r="O36" s="446">
        <v>0</v>
      </c>
      <c r="P36" s="446">
        <v>0</v>
      </c>
      <c r="Q36" s="446">
        <v>8.5400000000000004E-2</v>
      </c>
      <c r="R36" s="446">
        <v>1.0200000000000001E-2</v>
      </c>
      <c r="S36" s="446">
        <v>9.1999999999999998E-3</v>
      </c>
      <c r="T36" s="446">
        <v>2.9999999999999997E-4</v>
      </c>
      <c r="U36" s="446">
        <v>1.2E-2</v>
      </c>
      <c r="V36" s="446">
        <v>2.3E-3</v>
      </c>
      <c r="W36" s="446">
        <v>0</v>
      </c>
      <c r="X36" s="446">
        <v>0</v>
      </c>
      <c r="Y36" s="446">
        <v>0</v>
      </c>
      <c r="Z36" s="446">
        <v>0</v>
      </c>
      <c r="AA36" s="446">
        <v>0</v>
      </c>
      <c r="AB36" s="446">
        <v>0</v>
      </c>
      <c r="AC36" s="446">
        <v>0.2646</v>
      </c>
      <c r="AD36" s="446">
        <v>5.67E-2</v>
      </c>
      <c r="AE36" s="446">
        <v>9.1999999999999998E-3</v>
      </c>
      <c r="AF36" s="446">
        <v>3.6799999999999999E-2</v>
      </c>
      <c r="AG36" s="446">
        <v>1.0800000000000001E-2</v>
      </c>
      <c r="AH36" s="446">
        <v>1.9599999999999999E-2</v>
      </c>
      <c r="AI36" s="446">
        <v>0.20619999999999999</v>
      </c>
      <c r="AJ36" s="446">
        <v>5.11E-2</v>
      </c>
      <c r="AK36" s="446">
        <v>1.1900000000000001E-2</v>
      </c>
      <c r="AL36" s="446">
        <v>3.3599999999999998E-2</v>
      </c>
      <c r="AM36" s="446">
        <v>5.1000000000000004E-3</v>
      </c>
      <c r="AN36" s="446">
        <v>0</v>
      </c>
      <c r="AO36" s="446">
        <v>0</v>
      </c>
      <c r="AP36" s="446">
        <v>0</v>
      </c>
      <c r="AQ36" s="446">
        <v>0</v>
      </c>
      <c r="AR36" s="446">
        <v>0</v>
      </c>
      <c r="AS36" s="446">
        <v>0</v>
      </c>
      <c r="AT36" s="446">
        <v>0</v>
      </c>
      <c r="AU36" s="446">
        <v>0</v>
      </c>
      <c r="AV36" s="446">
        <v>7.1000000000000004E-3</v>
      </c>
      <c r="AW36" s="446">
        <v>2.0000000000000001E-4</v>
      </c>
      <c r="AX36" s="446">
        <v>0</v>
      </c>
      <c r="AY36" s="446">
        <v>2.0000000000000001E-4</v>
      </c>
      <c r="AZ36" s="446">
        <v>4.8999999999999998E-3</v>
      </c>
      <c r="BA36" s="446">
        <v>0</v>
      </c>
      <c r="BB36" s="446">
        <v>0</v>
      </c>
      <c r="BC36" s="446">
        <v>0</v>
      </c>
      <c r="BD36" s="446">
        <v>0</v>
      </c>
      <c r="BE36" s="446">
        <v>0</v>
      </c>
      <c r="BF36" s="446">
        <v>0</v>
      </c>
      <c r="BG36" s="446">
        <v>0</v>
      </c>
      <c r="BH36" s="446">
        <v>0.21809999999999999</v>
      </c>
      <c r="BI36" s="446">
        <v>5.1299999999999998E-2</v>
      </c>
      <c r="BJ36" s="446">
        <v>1.1900000000000001E-2</v>
      </c>
      <c r="BK36" s="446">
        <v>3.3599999999999998E-2</v>
      </c>
      <c r="BL36" s="446">
        <v>5.1999999999999998E-3</v>
      </c>
      <c r="BM36" s="446">
        <v>1.7100000000000001E-2</v>
      </c>
    </row>
    <row r="37" spans="2:65" ht="25.5" customHeight="1" x14ac:dyDescent="0.25">
      <c r="B37" s="64">
        <v>22</v>
      </c>
      <c r="C37" s="67" t="s">
        <v>372</v>
      </c>
      <c r="D37" s="446">
        <v>7.3999999999999996E-2</v>
      </c>
      <c r="E37" s="446">
        <v>5.3699999999999998E-2</v>
      </c>
      <c r="F37" s="446">
        <v>0</v>
      </c>
      <c r="G37" s="446">
        <v>4.6399999999999997E-2</v>
      </c>
      <c r="H37" s="446">
        <v>3.9600000000000003E-2</v>
      </c>
      <c r="I37" s="446">
        <v>0</v>
      </c>
      <c r="J37" s="446">
        <v>0</v>
      </c>
      <c r="K37" s="446">
        <v>0</v>
      </c>
      <c r="L37" s="446">
        <v>0</v>
      </c>
      <c r="M37" s="446">
        <v>2.2000000000000001E-3</v>
      </c>
      <c r="N37" s="446">
        <v>2.2000000000000001E-3</v>
      </c>
      <c r="O37" s="446">
        <v>0</v>
      </c>
      <c r="P37" s="446">
        <v>0</v>
      </c>
      <c r="Q37" s="446">
        <v>5.0000000000000001E-4</v>
      </c>
      <c r="R37" s="446">
        <v>2.9999999999999997E-4</v>
      </c>
      <c r="S37" s="446">
        <v>0</v>
      </c>
      <c r="T37" s="446">
        <v>0</v>
      </c>
      <c r="U37" s="446">
        <v>1E-4</v>
      </c>
      <c r="V37" s="446">
        <v>0</v>
      </c>
      <c r="W37" s="446">
        <v>0</v>
      </c>
      <c r="X37" s="446">
        <v>0</v>
      </c>
      <c r="Y37" s="446">
        <v>0</v>
      </c>
      <c r="Z37" s="446">
        <v>0</v>
      </c>
      <c r="AA37" s="446">
        <v>0</v>
      </c>
      <c r="AB37" s="446">
        <v>0</v>
      </c>
      <c r="AC37" s="446">
        <v>7.6899999999999996E-2</v>
      </c>
      <c r="AD37" s="446">
        <v>5.62E-2</v>
      </c>
      <c r="AE37" s="446">
        <v>0</v>
      </c>
      <c r="AF37" s="446">
        <v>4.6399999999999997E-2</v>
      </c>
      <c r="AG37" s="446">
        <v>3.9600000000000003E-2</v>
      </c>
      <c r="AH37" s="446">
        <v>1.2999999999999999E-3</v>
      </c>
      <c r="AI37" s="446">
        <v>4.8800000000000003E-2</v>
      </c>
      <c r="AJ37" s="446">
        <v>7.0000000000000001E-3</v>
      </c>
      <c r="AK37" s="446">
        <v>0</v>
      </c>
      <c r="AL37" s="446">
        <v>1E-4</v>
      </c>
      <c r="AM37" s="446">
        <v>6.7999999999999996E-3</v>
      </c>
      <c r="AN37" s="446">
        <v>1E-4</v>
      </c>
      <c r="AO37" s="446">
        <v>0</v>
      </c>
      <c r="AP37" s="446">
        <v>0</v>
      </c>
      <c r="AQ37" s="446">
        <v>0</v>
      </c>
      <c r="AR37" s="446">
        <v>0</v>
      </c>
      <c r="AS37" s="446">
        <v>0</v>
      </c>
      <c r="AT37" s="446">
        <v>0</v>
      </c>
      <c r="AU37" s="446">
        <v>0</v>
      </c>
      <c r="AV37" s="446">
        <v>5.0000000000000001E-4</v>
      </c>
      <c r="AW37" s="446">
        <v>0</v>
      </c>
      <c r="AX37" s="446">
        <v>0</v>
      </c>
      <c r="AY37" s="446">
        <v>0</v>
      </c>
      <c r="AZ37" s="446">
        <v>0</v>
      </c>
      <c r="BA37" s="446">
        <v>0</v>
      </c>
      <c r="BB37" s="446">
        <v>0</v>
      </c>
      <c r="BC37" s="446">
        <v>0</v>
      </c>
      <c r="BD37" s="446">
        <v>0</v>
      </c>
      <c r="BE37" s="446">
        <v>0</v>
      </c>
      <c r="BF37" s="446">
        <v>0</v>
      </c>
      <c r="BG37" s="446">
        <v>0</v>
      </c>
      <c r="BH37" s="446">
        <v>4.9500000000000002E-2</v>
      </c>
      <c r="BI37" s="446">
        <v>7.0000000000000001E-3</v>
      </c>
      <c r="BJ37" s="446">
        <v>0</v>
      </c>
      <c r="BK37" s="446">
        <v>1E-4</v>
      </c>
      <c r="BL37" s="446">
        <v>6.7999999999999996E-3</v>
      </c>
      <c r="BM37" s="446">
        <v>1.4E-3</v>
      </c>
    </row>
    <row r="38" spans="2:65" ht="14.45" customHeight="1" x14ac:dyDescent="0.25">
      <c r="B38" s="64">
        <v>23</v>
      </c>
      <c r="C38" s="67" t="s">
        <v>373</v>
      </c>
      <c r="D38" s="446">
        <v>0.67530000000000001</v>
      </c>
      <c r="E38" s="446">
        <v>0.60260000000000002</v>
      </c>
      <c r="F38" s="447"/>
      <c r="G38" s="446">
        <v>0.51170000000000004</v>
      </c>
      <c r="H38" s="446">
        <v>0</v>
      </c>
      <c r="I38" s="446">
        <v>0</v>
      </c>
      <c r="J38" s="446">
        <v>0</v>
      </c>
      <c r="K38" s="447"/>
      <c r="L38" s="446">
        <v>0</v>
      </c>
      <c r="M38" s="446">
        <v>0</v>
      </c>
      <c r="N38" s="446">
        <v>0</v>
      </c>
      <c r="O38" s="448"/>
      <c r="P38" s="446">
        <v>0</v>
      </c>
      <c r="Q38" s="446">
        <v>4.0000000000000002E-4</v>
      </c>
      <c r="R38" s="446">
        <v>4.0000000000000002E-4</v>
      </c>
      <c r="S38" s="446">
        <v>0</v>
      </c>
      <c r="T38" s="446">
        <v>0</v>
      </c>
      <c r="U38" s="446">
        <v>2.07E-2</v>
      </c>
      <c r="V38" s="446">
        <v>2.2000000000000001E-3</v>
      </c>
      <c r="W38" s="449"/>
      <c r="X38" s="446">
        <v>0</v>
      </c>
      <c r="Y38" s="446">
        <v>0</v>
      </c>
      <c r="Z38" s="446">
        <v>0</v>
      </c>
      <c r="AA38" s="448"/>
      <c r="AB38" s="446">
        <v>0</v>
      </c>
      <c r="AC38" s="446">
        <v>0.69650000000000001</v>
      </c>
      <c r="AD38" s="446">
        <v>0.60529999999999995</v>
      </c>
      <c r="AE38" s="446">
        <v>0</v>
      </c>
      <c r="AF38" s="446">
        <v>0.51170000000000004</v>
      </c>
      <c r="AG38" s="446">
        <v>0</v>
      </c>
      <c r="AH38" s="446">
        <v>5.5999999999999999E-3</v>
      </c>
      <c r="AI38" s="446">
        <v>0.18579999999999999</v>
      </c>
      <c r="AJ38" s="446">
        <v>0.18360000000000001</v>
      </c>
      <c r="AK38" s="448"/>
      <c r="AL38" s="446">
        <v>0.18360000000000001</v>
      </c>
      <c r="AM38" s="446">
        <v>0</v>
      </c>
      <c r="AN38" s="446">
        <v>0</v>
      </c>
      <c r="AO38" s="446">
        <v>0</v>
      </c>
      <c r="AP38" s="448"/>
      <c r="AQ38" s="446">
        <v>0</v>
      </c>
      <c r="AR38" s="446">
        <v>0</v>
      </c>
      <c r="AS38" s="446">
        <v>0</v>
      </c>
      <c r="AT38" s="448">
        <v>0</v>
      </c>
      <c r="AU38" s="446">
        <v>0</v>
      </c>
      <c r="AV38" s="446">
        <v>0</v>
      </c>
      <c r="AW38" s="446">
        <v>0</v>
      </c>
      <c r="AX38" s="446">
        <v>0</v>
      </c>
      <c r="AY38" s="446">
        <v>0</v>
      </c>
      <c r="AZ38" s="446">
        <v>0</v>
      </c>
      <c r="BA38" s="446">
        <v>0</v>
      </c>
      <c r="BB38" s="448">
        <v>0</v>
      </c>
      <c r="BC38" s="446">
        <v>0</v>
      </c>
      <c r="BD38" s="446">
        <v>0</v>
      </c>
      <c r="BE38" s="446">
        <v>0</v>
      </c>
      <c r="BF38" s="448">
        <v>0</v>
      </c>
      <c r="BG38" s="446">
        <v>0</v>
      </c>
      <c r="BH38" s="446">
        <v>0.18579999999999999</v>
      </c>
      <c r="BI38" s="446">
        <v>0.18360000000000001</v>
      </c>
      <c r="BJ38" s="448">
        <v>0</v>
      </c>
      <c r="BK38" s="446">
        <v>0.18360000000000001</v>
      </c>
      <c r="BL38" s="446">
        <v>0</v>
      </c>
      <c r="BM38" s="446">
        <v>1.4E-2</v>
      </c>
    </row>
    <row r="39" spans="2:65" ht="14.45" customHeight="1" x14ac:dyDescent="0.25">
      <c r="B39" s="64">
        <v>24</v>
      </c>
      <c r="C39" s="66" t="s">
        <v>378</v>
      </c>
      <c r="D39" s="446">
        <v>0.9345</v>
      </c>
      <c r="E39" s="446">
        <v>7.4499999999999997E-2</v>
      </c>
      <c r="F39" s="446">
        <v>7.4499999999999997E-2</v>
      </c>
      <c r="G39" s="446">
        <v>0</v>
      </c>
      <c r="H39" s="446">
        <v>2.9999999999999997E-4</v>
      </c>
      <c r="I39" s="446">
        <v>6.5500000000000003E-2</v>
      </c>
      <c r="J39" s="446">
        <v>5.2900000000000003E-2</v>
      </c>
      <c r="K39" s="446">
        <v>5.2900000000000003E-2</v>
      </c>
      <c r="L39" s="446">
        <v>0</v>
      </c>
      <c r="M39" s="448"/>
      <c r="N39" s="448"/>
      <c r="O39" s="448"/>
      <c r="P39" s="448"/>
      <c r="Q39" s="446">
        <v>0</v>
      </c>
      <c r="R39" s="446">
        <v>0</v>
      </c>
      <c r="S39" s="446">
        <v>0</v>
      </c>
      <c r="T39" s="446">
        <v>0</v>
      </c>
      <c r="U39" s="449"/>
      <c r="V39" s="449"/>
      <c r="W39" s="449"/>
      <c r="X39" s="448"/>
      <c r="Y39" s="448"/>
      <c r="Z39" s="448"/>
      <c r="AA39" s="448"/>
      <c r="AB39" s="448"/>
      <c r="AC39" s="446">
        <v>1</v>
      </c>
      <c r="AD39" s="446">
        <v>0.12740000000000001</v>
      </c>
      <c r="AE39" s="446">
        <v>0.12740000000000001</v>
      </c>
      <c r="AF39" s="446">
        <v>0</v>
      </c>
      <c r="AG39" s="446">
        <v>2.9999999999999997E-4</v>
      </c>
      <c r="AH39" s="446">
        <v>2.3E-2</v>
      </c>
      <c r="AI39" s="446">
        <v>0.95369999999999999</v>
      </c>
      <c r="AJ39" s="446">
        <v>7.3999999999999996E-2</v>
      </c>
      <c r="AK39" s="446">
        <v>7.3999999999999996E-2</v>
      </c>
      <c r="AL39" s="446">
        <v>0</v>
      </c>
      <c r="AM39" s="446">
        <v>1E-4</v>
      </c>
      <c r="AN39" s="446">
        <v>4.6300000000000001E-2</v>
      </c>
      <c r="AO39" s="446">
        <v>4.53E-2</v>
      </c>
      <c r="AP39" s="446">
        <v>4.53E-2</v>
      </c>
      <c r="AQ39" s="446">
        <v>1E-4</v>
      </c>
      <c r="AR39" s="448">
        <v>0</v>
      </c>
      <c r="AS39" s="448">
        <v>0</v>
      </c>
      <c r="AT39" s="448">
        <v>0</v>
      </c>
      <c r="AU39" s="448">
        <v>0</v>
      </c>
      <c r="AV39" s="446">
        <v>0</v>
      </c>
      <c r="AW39" s="446">
        <v>0</v>
      </c>
      <c r="AX39" s="446">
        <v>0</v>
      </c>
      <c r="AY39" s="446">
        <v>0</v>
      </c>
      <c r="AZ39" s="448">
        <v>0</v>
      </c>
      <c r="BA39" s="448">
        <v>0</v>
      </c>
      <c r="BB39" s="448">
        <v>0</v>
      </c>
      <c r="BC39" s="448">
        <v>0</v>
      </c>
      <c r="BD39" s="448">
        <v>0</v>
      </c>
      <c r="BE39" s="448">
        <v>0</v>
      </c>
      <c r="BF39" s="448">
        <v>0</v>
      </c>
      <c r="BG39" s="448">
        <v>0</v>
      </c>
      <c r="BH39" s="446">
        <v>1</v>
      </c>
      <c r="BI39" s="446">
        <v>0.11940000000000001</v>
      </c>
      <c r="BJ39" s="446">
        <v>0.11940000000000001</v>
      </c>
      <c r="BK39" s="446">
        <v>0</v>
      </c>
      <c r="BL39" s="446">
        <v>2.0000000000000001E-4</v>
      </c>
      <c r="BM39" s="446">
        <v>2.29E-2</v>
      </c>
    </row>
    <row r="40" spans="2:65" ht="14.45" customHeight="1" x14ac:dyDescent="0.25">
      <c r="B40" s="64">
        <v>25</v>
      </c>
      <c r="C40" s="67" t="s">
        <v>379</v>
      </c>
      <c r="D40" s="446">
        <v>0.93210000000000004</v>
      </c>
      <c r="E40" s="446">
        <v>7.6899999999999996E-2</v>
      </c>
      <c r="F40" s="446">
        <v>7.6899999999999996E-2</v>
      </c>
      <c r="G40" s="446">
        <v>0</v>
      </c>
      <c r="H40" s="446">
        <v>0</v>
      </c>
      <c r="I40" s="446">
        <v>6.7900000000000002E-2</v>
      </c>
      <c r="J40" s="446">
        <v>5.4899999999999997E-2</v>
      </c>
      <c r="K40" s="446">
        <v>5.4899999999999997E-2</v>
      </c>
      <c r="L40" s="446">
        <v>0</v>
      </c>
      <c r="M40" s="448"/>
      <c r="N40" s="448"/>
      <c r="O40" s="448"/>
      <c r="P40" s="448"/>
      <c r="Q40" s="446">
        <v>0</v>
      </c>
      <c r="R40" s="446">
        <v>0</v>
      </c>
      <c r="S40" s="446">
        <v>0</v>
      </c>
      <c r="T40" s="446">
        <v>0</v>
      </c>
      <c r="U40" s="450"/>
      <c r="V40" s="450"/>
      <c r="W40" s="449"/>
      <c r="X40" s="448"/>
      <c r="Y40" s="448"/>
      <c r="Z40" s="448"/>
      <c r="AA40" s="448"/>
      <c r="AB40" s="448"/>
      <c r="AC40" s="446">
        <v>1</v>
      </c>
      <c r="AD40" s="446">
        <v>0.1318</v>
      </c>
      <c r="AE40" s="446">
        <v>0.1318</v>
      </c>
      <c r="AF40" s="446">
        <v>0</v>
      </c>
      <c r="AG40" s="446">
        <v>0</v>
      </c>
      <c r="AH40" s="446">
        <v>2.2200000000000001E-2</v>
      </c>
      <c r="AI40" s="446">
        <v>0.95220000000000005</v>
      </c>
      <c r="AJ40" s="446">
        <v>7.5999999999999998E-2</v>
      </c>
      <c r="AK40" s="446">
        <v>7.5999999999999998E-2</v>
      </c>
      <c r="AL40" s="446">
        <v>0</v>
      </c>
      <c r="AM40" s="446">
        <v>0</v>
      </c>
      <c r="AN40" s="446">
        <v>4.7800000000000002E-2</v>
      </c>
      <c r="AO40" s="446">
        <v>4.6699999999999998E-2</v>
      </c>
      <c r="AP40" s="446">
        <v>4.6699999999999998E-2</v>
      </c>
      <c r="AQ40" s="446">
        <v>1E-4</v>
      </c>
      <c r="AR40" s="448">
        <v>0</v>
      </c>
      <c r="AS40" s="448">
        <v>0</v>
      </c>
      <c r="AT40" s="448">
        <v>0</v>
      </c>
      <c r="AU40" s="448">
        <v>0</v>
      </c>
      <c r="AV40" s="446">
        <v>0</v>
      </c>
      <c r="AW40" s="446">
        <v>0</v>
      </c>
      <c r="AX40" s="446">
        <v>0</v>
      </c>
      <c r="AY40" s="446">
        <v>0</v>
      </c>
      <c r="AZ40" s="448">
        <v>0</v>
      </c>
      <c r="BA40" s="448">
        <v>0</v>
      </c>
      <c r="BB40" s="448">
        <v>0</v>
      </c>
      <c r="BC40" s="448">
        <v>0</v>
      </c>
      <c r="BD40" s="448">
        <v>0</v>
      </c>
      <c r="BE40" s="448">
        <v>0</v>
      </c>
      <c r="BF40" s="448">
        <v>0</v>
      </c>
      <c r="BG40" s="448">
        <v>0</v>
      </c>
      <c r="BH40" s="446">
        <v>1</v>
      </c>
      <c r="BI40" s="446">
        <v>0.1227</v>
      </c>
      <c r="BJ40" s="446">
        <v>0.1227</v>
      </c>
      <c r="BK40" s="446">
        <v>0</v>
      </c>
      <c r="BL40" s="446">
        <v>1E-4</v>
      </c>
      <c r="BM40" s="446">
        <v>2.2200000000000001E-2</v>
      </c>
    </row>
    <row r="41" spans="2:65" ht="14.45" customHeight="1" x14ac:dyDescent="0.25">
      <c r="B41" s="64">
        <v>26</v>
      </c>
      <c r="C41" s="67" t="s">
        <v>509</v>
      </c>
      <c r="D41" s="446">
        <v>1</v>
      </c>
      <c r="E41" s="446">
        <v>2.29E-2</v>
      </c>
      <c r="F41" s="446">
        <v>2.29E-2</v>
      </c>
      <c r="G41" s="446">
        <v>0</v>
      </c>
      <c r="H41" s="446">
        <v>2.29E-2</v>
      </c>
      <c r="I41" s="446">
        <v>0</v>
      </c>
      <c r="J41" s="446">
        <v>0</v>
      </c>
      <c r="K41" s="446">
        <v>0</v>
      </c>
      <c r="L41" s="446">
        <v>0</v>
      </c>
      <c r="M41" s="448"/>
      <c r="N41" s="448"/>
      <c r="O41" s="448"/>
      <c r="P41" s="448"/>
      <c r="Q41" s="446">
        <v>0</v>
      </c>
      <c r="R41" s="446">
        <v>0</v>
      </c>
      <c r="S41" s="446">
        <v>0</v>
      </c>
      <c r="T41" s="446">
        <v>0</v>
      </c>
      <c r="U41" s="451"/>
      <c r="V41" s="451"/>
      <c r="W41" s="449"/>
      <c r="X41" s="448"/>
      <c r="Y41" s="448"/>
      <c r="Z41" s="448"/>
      <c r="AA41" s="448"/>
      <c r="AB41" s="448"/>
      <c r="AC41" s="446">
        <v>1</v>
      </c>
      <c r="AD41" s="446">
        <v>2.29E-2</v>
      </c>
      <c r="AE41" s="446">
        <v>2.29E-2</v>
      </c>
      <c r="AF41" s="446">
        <v>0</v>
      </c>
      <c r="AG41" s="446">
        <v>2.29E-2</v>
      </c>
      <c r="AH41" s="446">
        <v>2.9999999999999997E-4</v>
      </c>
      <c r="AI41" s="446">
        <v>1</v>
      </c>
      <c r="AJ41" s="446">
        <v>8.9399999999999993E-2</v>
      </c>
      <c r="AK41" s="446">
        <v>8.9399999999999993E-2</v>
      </c>
      <c r="AL41" s="446">
        <v>0</v>
      </c>
      <c r="AM41" s="446">
        <v>2.9499999999999998E-2</v>
      </c>
      <c r="AN41" s="446">
        <v>0</v>
      </c>
      <c r="AO41" s="446">
        <v>0</v>
      </c>
      <c r="AP41" s="446">
        <v>0</v>
      </c>
      <c r="AQ41" s="446">
        <v>0</v>
      </c>
      <c r="AR41" s="448">
        <v>0</v>
      </c>
      <c r="AS41" s="448">
        <v>0</v>
      </c>
      <c r="AT41" s="448">
        <v>0</v>
      </c>
      <c r="AU41" s="448">
        <v>0</v>
      </c>
      <c r="AV41" s="446">
        <v>0</v>
      </c>
      <c r="AW41" s="446">
        <v>0</v>
      </c>
      <c r="AX41" s="446">
        <v>0</v>
      </c>
      <c r="AY41" s="446">
        <v>0</v>
      </c>
      <c r="AZ41" s="448">
        <v>0</v>
      </c>
      <c r="BA41" s="448">
        <v>0</v>
      </c>
      <c r="BB41" s="448">
        <v>0</v>
      </c>
      <c r="BC41" s="448">
        <v>0</v>
      </c>
      <c r="BD41" s="448">
        <v>0</v>
      </c>
      <c r="BE41" s="448">
        <v>0</v>
      </c>
      <c r="BF41" s="448">
        <v>0</v>
      </c>
      <c r="BG41" s="448">
        <v>0</v>
      </c>
      <c r="BH41" s="446">
        <v>1</v>
      </c>
      <c r="BI41" s="446">
        <v>8.9399999999999993E-2</v>
      </c>
      <c r="BJ41" s="446">
        <v>8.9399999999999993E-2</v>
      </c>
      <c r="BK41" s="446">
        <v>0</v>
      </c>
      <c r="BL41" s="446">
        <v>2.9499999999999998E-2</v>
      </c>
      <c r="BM41" s="446">
        <v>1E-4</v>
      </c>
    </row>
    <row r="42" spans="2:65" ht="14.45" customHeight="1" x14ac:dyDescent="0.25">
      <c r="B42" s="64">
        <v>27</v>
      </c>
      <c r="C42" s="67" t="s">
        <v>381</v>
      </c>
      <c r="D42" s="446">
        <v>1</v>
      </c>
      <c r="E42" s="446">
        <v>0</v>
      </c>
      <c r="F42" s="446">
        <v>0</v>
      </c>
      <c r="G42" s="446">
        <v>0</v>
      </c>
      <c r="H42" s="446">
        <v>0</v>
      </c>
      <c r="I42" s="448"/>
      <c r="J42" s="448"/>
      <c r="K42" s="448"/>
      <c r="L42" s="448"/>
      <c r="M42" s="448"/>
      <c r="N42" s="448"/>
      <c r="O42" s="448"/>
      <c r="P42" s="448"/>
      <c r="Q42" s="448"/>
      <c r="R42" s="448"/>
      <c r="S42" s="448"/>
      <c r="T42" s="448"/>
      <c r="U42" s="450"/>
      <c r="V42" s="450"/>
      <c r="W42" s="449"/>
      <c r="X42" s="448"/>
      <c r="Y42" s="448"/>
      <c r="Z42" s="448"/>
      <c r="AA42" s="448"/>
      <c r="AB42" s="448"/>
      <c r="AC42" s="448"/>
      <c r="AD42" s="448"/>
      <c r="AE42" s="448"/>
      <c r="AF42" s="448"/>
      <c r="AG42" s="448"/>
      <c r="AH42" s="448"/>
      <c r="AI42" s="448"/>
      <c r="AJ42" s="448"/>
      <c r="AK42" s="448"/>
      <c r="AL42" s="448"/>
      <c r="AM42" s="448"/>
      <c r="AN42" s="448"/>
      <c r="AO42" s="448"/>
      <c r="AP42" s="448"/>
      <c r="AQ42" s="448"/>
      <c r="AR42" s="448"/>
      <c r="AS42" s="448"/>
      <c r="AT42" s="448"/>
      <c r="AU42" s="448"/>
      <c r="AV42" s="448"/>
      <c r="AW42" s="448"/>
      <c r="AX42" s="448"/>
      <c r="AY42" s="448"/>
      <c r="AZ42" s="448"/>
      <c r="BA42" s="448"/>
      <c r="BB42" s="448"/>
      <c r="BC42" s="448"/>
      <c r="BD42" s="448"/>
      <c r="BE42" s="448"/>
      <c r="BF42" s="448"/>
      <c r="BG42" s="448"/>
      <c r="BH42" s="446">
        <v>0</v>
      </c>
      <c r="BI42" s="446">
        <v>0</v>
      </c>
      <c r="BJ42" s="446">
        <v>0</v>
      </c>
      <c r="BK42" s="446">
        <v>0</v>
      </c>
      <c r="BL42" s="446">
        <v>0</v>
      </c>
      <c r="BM42" s="446">
        <v>0</v>
      </c>
    </row>
    <row r="43" spans="2:65" ht="14.45" customHeight="1" x14ac:dyDescent="0.25">
      <c r="B43" s="64">
        <v>28</v>
      </c>
      <c r="C43" s="66" t="s">
        <v>510</v>
      </c>
      <c r="D43" s="446">
        <v>0.68430000000000002</v>
      </c>
      <c r="E43" s="446">
        <v>0.44950000000000001</v>
      </c>
      <c r="F43" s="446">
        <v>0.44950000000000001</v>
      </c>
      <c r="G43" s="446">
        <v>0</v>
      </c>
      <c r="H43" s="446">
        <v>0.43619999999999998</v>
      </c>
      <c r="I43" s="446">
        <v>0.30099999999999999</v>
      </c>
      <c r="J43" s="446">
        <v>0.2833</v>
      </c>
      <c r="K43" s="446">
        <v>0.2833</v>
      </c>
      <c r="L43" s="446">
        <v>0</v>
      </c>
      <c r="M43" s="446">
        <v>1.46E-2</v>
      </c>
      <c r="N43" s="446">
        <v>0.01</v>
      </c>
      <c r="O43" s="446">
        <v>0.01</v>
      </c>
      <c r="P43" s="446">
        <v>0</v>
      </c>
      <c r="Q43" s="446">
        <v>0</v>
      </c>
      <c r="R43" s="446">
        <v>0</v>
      </c>
      <c r="S43" s="446">
        <v>0</v>
      </c>
      <c r="T43" s="446">
        <v>0</v>
      </c>
      <c r="U43" s="446">
        <v>0</v>
      </c>
      <c r="V43" s="446">
        <v>0</v>
      </c>
      <c r="W43" s="446">
        <v>0</v>
      </c>
      <c r="X43" s="446">
        <v>0</v>
      </c>
      <c r="Y43" s="446">
        <v>0</v>
      </c>
      <c r="Z43" s="446">
        <v>0</v>
      </c>
      <c r="AA43" s="446">
        <v>0</v>
      </c>
      <c r="AB43" s="446">
        <v>0</v>
      </c>
      <c r="AC43" s="446">
        <v>1</v>
      </c>
      <c r="AD43" s="446">
        <v>0.74280000000000002</v>
      </c>
      <c r="AE43" s="446">
        <v>0.74280000000000002</v>
      </c>
      <c r="AF43" s="446">
        <v>0</v>
      </c>
      <c r="AG43" s="446">
        <v>0.43619999999999998</v>
      </c>
      <c r="AH43" s="446">
        <v>2.0999999999999999E-3</v>
      </c>
      <c r="AI43" s="446">
        <v>0.98440000000000005</v>
      </c>
      <c r="AJ43" s="446">
        <v>0.68159999999999998</v>
      </c>
      <c r="AK43" s="446">
        <v>0.68159999999999998</v>
      </c>
      <c r="AL43" s="446">
        <v>0</v>
      </c>
      <c r="AM43" s="446">
        <v>0.66100000000000003</v>
      </c>
      <c r="AN43" s="446">
        <v>0</v>
      </c>
      <c r="AO43" s="446">
        <v>0</v>
      </c>
      <c r="AP43" s="446">
        <v>0</v>
      </c>
      <c r="AQ43" s="446">
        <v>0</v>
      </c>
      <c r="AR43" s="446">
        <v>1.5599999999999999E-2</v>
      </c>
      <c r="AS43" s="446">
        <v>1.5599999999999999E-2</v>
      </c>
      <c r="AT43" s="446">
        <v>1.5599999999999999E-2</v>
      </c>
      <c r="AU43" s="446">
        <v>0</v>
      </c>
      <c r="AV43" s="446">
        <v>0</v>
      </c>
      <c r="AW43" s="446">
        <v>0</v>
      </c>
      <c r="AX43" s="446">
        <v>0</v>
      </c>
      <c r="AY43" s="446">
        <v>0</v>
      </c>
      <c r="AZ43" s="446">
        <v>0</v>
      </c>
      <c r="BA43" s="446">
        <v>0</v>
      </c>
      <c r="BB43" s="446">
        <v>0</v>
      </c>
      <c r="BC43" s="446">
        <v>0</v>
      </c>
      <c r="BD43" s="446">
        <v>0</v>
      </c>
      <c r="BE43" s="446">
        <v>0</v>
      </c>
      <c r="BF43" s="446">
        <v>0</v>
      </c>
      <c r="BG43" s="446">
        <v>0</v>
      </c>
      <c r="BH43" s="446">
        <v>1</v>
      </c>
      <c r="BI43" s="446">
        <v>0.69720000000000004</v>
      </c>
      <c r="BJ43" s="446">
        <v>0.69720000000000004</v>
      </c>
      <c r="BK43" s="446">
        <v>0</v>
      </c>
      <c r="BL43" s="446">
        <v>0.66100000000000003</v>
      </c>
      <c r="BM43" s="446">
        <v>1.4E-3</v>
      </c>
    </row>
    <row r="44" spans="2:65" ht="14.45" customHeight="1" x14ac:dyDescent="0.25">
      <c r="B44" s="64">
        <v>29</v>
      </c>
      <c r="C44" s="67" t="s">
        <v>511</v>
      </c>
      <c r="D44" s="446">
        <v>0</v>
      </c>
      <c r="E44" s="446">
        <v>0</v>
      </c>
      <c r="F44" s="446">
        <v>0</v>
      </c>
      <c r="G44" s="446">
        <v>0</v>
      </c>
      <c r="H44" s="446">
        <v>0</v>
      </c>
      <c r="I44" s="446">
        <v>0</v>
      </c>
      <c r="J44" s="446">
        <v>0</v>
      </c>
      <c r="K44" s="446">
        <v>0</v>
      </c>
      <c r="L44" s="446">
        <v>0</v>
      </c>
      <c r="M44" s="446">
        <v>0</v>
      </c>
      <c r="N44" s="446">
        <v>0</v>
      </c>
      <c r="O44" s="446">
        <v>0</v>
      </c>
      <c r="P44" s="446">
        <v>0</v>
      </c>
      <c r="Q44" s="446">
        <v>0</v>
      </c>
      <c r="R44" s="446">
        <v>0</v>
      </c>
      <c r="S44" s="446">
        <v>0</v>
      </c>
      <c r="T44" s="446">
        <v>0</v>
      </c>
      <c r="U44" s="446">
        <v>0</v>
      </c>
      <c r="V44" s="446">
        <v>0</v>
      </c>
      <c r="W44" s="446">
        <v>0</v>
      </c>
      <c r="X44" s="446">
        <v>0</v>
      </c>
      <c r="Y44" s="446">
        <v>0</v>
      </c>
      <c r="Z44" s="446">
        <v>0</v>
      </c>
      <c r="AA44" s="446">
        <v>0</v>
      </c>
      <c r="AB44" s="446">
        <v>0</v>
      </c>
      <c r="AC44" s="446">
        <v>0</v>
      </c>
      <c r="AD44" s="446">
        <v>0</v>
      </c>
      <c r="AE44" s="446">
        <v>0</v>
      </c>
      <c r="AF44" s="446">
        <v>0</v>
      </c>
      <c r="AG44" s="446">
        <v>0</v>
      </c>
      <c r="AH44" s="446">
        <v>0</v>
      </c>
      <c r="AI44" s="446">
        <v>0</v>
      </c>
      <c r="AJ44" s="446">
        <v>0</v>
      </c>
      <c r="AK44" s="446">
        <v>0</v>
      </c>
      <c r="AL44" s="446">
        <v>0</v>
      </c>
      <c r="AM44" s="446">
        <v>0</v>
      </c>
      <c r="AN44" s="446">
        <v>0</v>
      </c>
      <c r="AO44" s="446">
        <v>0</v>
      </c>
      <c r="AP44" s="446">
        <v>0</v>
      </c>
      <c r="AQ44" s="446">
        <v>0</v>
      </c>
      <c r="AR44" s="446">
        <v>0</v>
      </c>
      <c r="AS44" s="446">
        <v>0</v>
      </c>
      <c r="AT44" s="446">
        <v>0</v>
      </c>
      <c r="AU44" s="446">
        <v>0</v>
      </c>
      <c r="AV44" s="446">
        <v>0</v>
      </c>
      <c r="AW44" s="446">
        <v>0</v>
      </c>
      <c r="AX44" s="446">
        <v>0</v>
      </c>
      <c r="AY44" s="446">
        <v>0</v>
      </c>
      <c r="AZ44" s="446">
        <v>0</v>
      </c>
      <c r="BA44" s="446">
        <v>0</v>
      </c>
      <c r="BB44" s="446">
        <v>0</v>
      </c>
      <c r="BC44" s="446">
        <v>0</v>
      </c>
      <c r="BD44" s="446">
        <v>0</v>
      </c>
      <c r="BE44" s="446">
        <v>0</v>
      </c>
      <c r="BF44" s="446">
        <v>0</v>
      </c>
      <c r="BG44" s="446">
        <v>0</v>
      </c>
      <c r="BH44" s="446">
        <v>0</v>
      </c>
      <c r="BI44" s="446">
        <v>0</v>
      </c>
      <c r="BJ44" s="446">
        <v>0</v>
      </c>
      <c r="BK44" s="446">
        <v>0</v>
      </c>
      <c r="BL44" s="446">
        <v>0</v>
      </c>
      <c r="BM44" s="446">
        <v>0</v>
      </c>
    </row>
    <row r="45" spans="2:65" ht="14.45" customHeight="1" x14ac:dyDescent="0.25">
      <c r="B45" s="64">
        <v>30</v>
      </c>
      <c r="C45" s="67" t="s">
        <v>384</v>
      </c>
      <c r="D45" s="446">
        <v>0.68430000000000002</v>
      </c>
      <c r="E45" s="446">
        <v>0.44950000000000001</v>
      </c>
      <c r="F45" s="446">
        <v>0.44950000000000001</v>
      </c>
      <c r="G45" s="446">
        <v>0</v>
      </c>
      <c r="H45" s="446">
        <v>0.43619999999999998</v>
      </c>
      <c r="I45" s="446">
        <v>0.30099999999999999</v>
      </c>
      <c r="J45" s="446">
        <v>0.2833</v>
      </c>
      <c r="K45" s="446">
        <v>0.2833</v>
      </c>
      <c r="L45" s="446">
        <v>0</v>
      </c>
      <c r="M45" s="446">
        <v>1.46E-2</v>
      </c>
      <c r="N45" s="446">
        <v>0.01</v>
      </c>
      <c r="O45" s="446">
        <v>0.01</v>
      </c>
      <c r="P45" s="446">
        <v>0</v>
      </c>
      <c r="Q45" s="446">
        <v>0</v>
      </c>
      <c r="R45" s="446">
        <v>0</v>
      </c>
      <c r="S45" s="446">
        <v>0</v>
      </c>
      <c r="T45" s="446">
        <v>0</v>
      </c>
      <c r="U45" s="446">
        <v>0</v>
      </c>
      <c r="V45" s="446">
        <v>0</v>
      </c>
      <c r="W45" s="446">
        <v>0</v>
      </c>
      <c r="X45" s="446">
        <v>0</v>
      </c>
      <c r="Y45" s="446">
        <v>0</v>
      </c>
      <c r="Z45" s="446">
        <v>0</v>
      </c>
      <c r="AA45" s="446">
        <v>0</v>
      </c>
      <c r="AB45" s="446">
        <v>0</v>
      </c>
      <c r="AC45" s="446">
        <v>1</v>
      </c>
      <c r="AD45" s="446">
        <v>0.74280000000000002</v>
      </c>
      <c r="AE45" s="446">
        <v>0.74280000000000002</v>
      </c>
      <c r="AF45" s="446">
        <v>0</v>
      </c>
      <c r="AG45" s="446">
        <v>0.43619999999999998</v>
      </c>
      <c r="AH45" s="446">
        <v>2.0999999999999999E-3</v>
      </c>
      <c r="AI45" s="446">
        <v>0.98440000000000005</v>
      </c>
      <c r="AJ45" s="446">
        <v>0.68159999999999998</v>
      </c>
      <c r="AK45" s="446">
        <v>0.68159999999999998</v>
      </c>
      <c r="AL45" s="446">
        <v>0</v>
      </c>
      <c r="AM45" s="446">
        <v>0.66100000000000003</v>
      </c>
      <c r="AN45" s="446">
        <v>0</v>
      </c>
      <c r="AO45" s="446">
        <v>0</v>
      </c>
      <c r="AP45" s="446">
        <v>0</v>
      </c>
      <c r="AQ45" s="446">
        <v>0</v>
      </c>
      <c r="AR45" s="446">
        <v>1.5599999999999999E-2</v>
      </c>
      <c r="AS45" s="446">
        <v>1.5599999999999999E-2</v>
      </c>
      <c r="AT45" s="446">
        <v>1.5599999999999999E-2</v>
      </c>
      <c r="AU45" s="446">
        <v>0</v>
      </c>
      <c r="AV45" s="446">
        <v>0</v>
      </c>
      <c r="AW45" s="446">
        <v>0</v>
      </c>
      <c r="AX45" s="446">
        <v>0</v>
      </c>
      <c r="AY45" s="446">
        <v>0</v>
      </c>
      <c r="AZ45" s="446">
        <v>0</v>
      </c>
      <c r="BA45" s="446">
        <v>0</v>
      </c>
      <c r="BB45" s="446">
        <v>0</v>
      </c>
      <c r="BC45" s="446">
        <v>0</v>
      </c>
      <c r="BD45" s="446">
        <v>0</v>
      </c>
      <c r="BE45" s="446">
        <v>0</v>
      </c>
      <c r="BF45" s="446">
        <v>0</v>
      </c>
      <c r="BG45" s="446">
        <v>0</v>
      </c>
      <c r="BH45" s="446">
        <v>1</v>
      </c>
      <c r="BI45" s="446">
        <v>0.69720000000000004</v>
      </c>
      <c r="BJ45" s="446">
        <v>0.69720000000000004</v>
      </c>
      <c r="BK45" s="446">
        <v>0</v>
      </c>
      <c r="BL45" s="446">
        <v>0.66100000000000003</v>
      </c>
      <c r="BM45" s="446">
        <v>1.4E-3</v>
      </c>
    </row>
    <row r="46" spans="2:65" ht="25.5" customHeight="1" x14ac:dyDescent="0.25">
      <c r="B46" s="64">
        <v>31</v>
      </c>
      <c r="C46" s="66" t="s">
        <v>385</v>
      </c>
      <c r="D46" s="446">
        <v>0</v>
      </c>
      <c r="E46" s="446">
        <v>0</v>
      </c>
      <c r="F46" s="446">
        <v>0</v>
      </c>
      <c r="G46" s="446">
        <v>0</v>
      </c>
      <c r="H46" s="446">
        <v>0</v>
      </c>
      <c r="I46" s="446">
        <v>0</v>
      </c>
      <c r="J46" s="446">
        <v>0</v>
      </c>
      <c r="K46" s="446">
        <v>0</v>
      </c>
      <c r="L46" s="446">
        <v>0</v>
      </c>
      <c r="M46" s="446">
        <v>0</v>
      </c>
      <c r="N46" s="446">
        <v>0</v>
      </c>
      <c r="O46" s="446">
        <v>0</v>
      </c>
      <c r="P46" s="446">
        <v>0</v>
      </c>
      <c r="Q46" s="446">
        <v>0</v>
      </c>
      <c r="R46" s="446">
        <v>0</v>
      </c>
      <c r="S46" s="446">
        <v>0</v>
      </c>
      <c r="T46" s="446">
        <v>0</v>
      </c>
      <c r="U46" s="446">
        <v>0</v>
      </c>
      <c r="V46" s="446">
        <v>0</v>
      </c>
      <c r="W46" s="446">
        <v>0</v>
      </c>
      <c r="X46" s="446">
        <v>0</v>
      </c>
      <c r="Y46" s="446">
        <v>0</v>
      </c>
      <c r="Z46" s="446">
        <v>0</v>
      </c>
      <c r="AA46" s="446">
        <v>0</v>
      </c>
      <c r="AB46" s="446">
        <v>0</v>
      </c>
      <c r="AC46" s="446">
        <v>0</v>
      </c>
      <c r="AD46" s="446">
        <v>0</v>
      </c>
      <c r="AE46" s="446">
        <v>0</v>
      </c>
      <c r="AF46" s="446">
        <v>0</v>
      </c>
      <c r="AG46" s="446">
        <v>0</v>
      </c>
      <c r="AH46" s="446">
        <v>0</v>
      </c>
      <c r="AI46" s="446">
        <v>0</v>
      </c>
      <c r="AJ46" s="446">
        <v>0</v>
      </c>
      <c r="AK46" s="446">
        <v>0</v>
      </c>
      <c r="AL46" s="446">
        <v>0</v>
      </c>
      <c r="AM46" s="446">
        <v>0</v>
      </c>
      <c r="AN46" s="446">
        <v>0</v>
      </c>
      <c r="AO46" s="446">
        <v>0</v>
      </c>
      <c r="AP46" s="446">
        <v>0</v>
      </c>
      <c r="AQ46" s="446">
        <v>0</v>
      </c>
      <c r="AR46" s="446">
        <v>0</v>
      </c>
      <c r="AS46" s="446">
        <v>0</v>
      </c>
      <c r="AT46" s="446">
        <v>0</v>
      </c>
      <c r="AU46" s="446">
        <v>0</v>
      </c>
      <c r="AV46" s="446">
        <v>0</v>
      </c>
      <c r="AW46" s="446">
        <v>0</v>
      </c>
      <c r="AX46" s="446">
        <v>0</v>
      </c>
      <c r="AY46" s="446">
        <v>0</v>
      </c>
      <c r="AZ46" s="446">
        <v>0</v>
      </c>
      <c r="BA46" s="446">
        <v>0</v>
      </c>
      <c r="BB46" s="446">
        <v>0</v>
      </c>
      <c r="BC46" s="446">
        <v>0</v>
      </c>
      <c r="BD46" s="446">
        <v>0</v>
      </c>
      <c r="BE46" s="446">
        <v>0</v>
      </c>
      <c r="BF46" s="446">
        <v>0</v>
      </c>
      <c r="BG46" s="446">
        <v>0</v>
      </c>
      <c r="BH46" s="446">
        <v>0</v>
      </c>
      <c r="BI46" s="446">
        <v>0</v>
      </c>
      <c r="BJ46" s="446">
        <v>0</v>
      </c>
      <c r="BK46" s="446">
        <v>0</v>
      </c>
      <c r="BL46" s="446">
        <v>0</v>
      </c>
      <c r="BM46" s="446">
        <v>0</v>
      </c>
    </row>
    <row r="47" spans="2:65" ht="14.45" customHeight="1" x14ac:dyDescent="0.25">
      <c r="B47" s="26">
        <v>32</v>
      </c>
      <c r="C47" s="71" t="s">
        <v>512</v>
      </c>
      <c r="D47" s="144">
        <v>5.5899999999999998E-2</v>
      </c>
      <c r="E47" s="144">
        <v>9.1000000000000004E-3</v>
      </c>
      <c r="F47" s="144">
        <v>3.5999999999999999E-3</v>
      </c>
      <c r="G47" s="144">
        <v>4.4000000000000003E-3</v>
      </c>
      <c r="H47" s="144">
        <v>1.6000000000000001E-3</v>
      </c>
      <c r="I47" s="144">
        <v>2.8E-3</v>
      </c>
      <c r="J47" s="144">
        <v>2.2000000000000001E-3</v>
      </c>
      <c r="K47" s="144">
        <v>2.2000000000000001E-3</v>
      </c>
      <c r="L47" s="144">
        <v>0</v>
      </c>
      <c r="M47" s="144">
        <v>0</v>
      </c>
      <c r="N47" s="144">
        <v>0</v>
      </c>
      <c r="O47" s="144">
        <v>0</v>
      </c>
      <c r="P47" s="144">
        <v>0</v>
      </c>
      <c r="Q47" s="144">
        <v>2E-3</v>
      </c>
      <c r="R47" s="144">
        <v>2.0000000000000001E-4</v>
      </c>
      <c r="S47" s="144">
        <v>2.0000000000000001E-4</v>
      </c>
      <c r="T47" s="144">
        <v>0</v>
      </c>
      <c r="U47" s="144">
        <v>4.0000000000000002E-4</v>
      </c>
      <c r="V47" s="144">
        <v>1E-4</v>
      </c>
      <c r="W47" s="144">
        <v>0</v>
      </c>
      <c r="X47" s="144">
        <v>0</v>
      </c>
      <c r="Y47" s="144">
        <v>0</v>
      </c>
      <c r="Z47" s="144">
        <v>0</v>
      </c>
      <c r="AA47" s="144">
        <v>0</v>
      </c>
      <c r="AB47" s="144">
        <v>0</v>
      </c>
      <c r="AC47" s="144">
        <v>6.1100000000000002E-2</v>
      </c>
      <c r="AD47" s="144">
        <v>1.1599999999999999E-2</v>
      </c>
      <c r="AE47" s="144">
        <v>6.0000000000000001E-3</v>
      </c>
      <c r="AF47" s="144">
        <v>4.4000000000000003E-3</v>
      </c>
      <c r="AG47" s="144">
        <v>1.6000000000000001E-3</v>
      </c>
      <c r="AH47" s="144">
        <v>0.84719999999999995</v>
      </c>
      <c r="AI47" s="144">
        <v>5.1700000000000003E-2</v>
      </c>
      <c r="AJ47" s="144">
        <v>8.3999999999999995E-3</v>
      </c>
      <c r="AK47" s="144">
        <v>3.7000000000000002E-3</v>
      </c>
      <c r="AL47" s="144">
        <v>3.8999999999999998E-3</v>
      </c>
      <c r="AM47" s="144">
        <v>1.4E-3</v>
      </c>
      <c r="AN47" s="144">
        <v>1.5E-3</v>
      </c>
      <c r="AO47" s="144">
        <v>1.2999999999999999E-3</v>
      </c>
      <c r="AP47" s="144">
        <v>1.2999999999999999E-3</v>
      </c>
      <c r="AQ47" s="144">
        <v>0</v>
      </c>
      <c r="AR47" s="144">
        <v>0</v>
      </c>
      <c r="AS47" s="144">
        <v>0</v>
      </c>
      <c r="AT47" s="144">
        <v>0</v>
      </c>
      <c r="AU47" s="144">
        <v>0</v>
      </c>
      <c r="AV47" s="144">
        <v>2.0000000000000001E-4</v>
      </c>
      <c r="AW47" s="144">
        <v>0</v>
      </c>
      <c r="AX47" s="144">
        <v>0</v>
      </c>
      <c r="AY47" s="144">
        <v>0</v>
      </c>
      <c r="AZ47" s="144">
        <v>1E-4</v>
      </c>
      <c r="BA47" s="144">
        <v>0</v>
      </c>
      <c r="BB47" s="144">
        <v>0</v>
      </c>
      <c r="BC47" s="144">
        <v>0</v>
      </c>
      <c r="BD47" s="144">
        <v>0</v>
      </c>
      <c r="BE47" s="144">
        <v>0</v>
      </c>
      <c r="BF47" s="144">
        <v>0</v>
      </c>
      <c r="BG47" s="144">
        <v>0</v>
      </c>
      <c r="BH47" s="144">
        <v>5.3499999999999999E-2</v>
      </c>
      <c r="BI47" s="144">
        <v>9.7000000000000003E-3</v>
      </c>
      <c r="BJ47" s="144">
        <v>5.0000000000000001E-3</v>
      </c>
      <c r="BK47" s="144">
        <v>3.8999999999999998E-3</v>
      </c>
      <c r="BL47" s="144">
        <v>1.4E-3</v>
      </c>
      <c r="BM47" s="144">
        <v>0.82420000000000004</v>
      </c>
    </row>
    <row r="48" spans="2:65" ht="14.45" customHeight="1" x14ac:dyDescent="0.25"/>
    <row r="49" spans="2:3" ht="14.25" customHeight="1" x14ac:dyDescent="0.25">
      <c r="B49" s="62" t="s">
        <v>513</v>
      </c>
      <c r="C49" s="59" t="s">
        <v>514</v>
      </c>
    </row>
    <row r="50" spans="2:3" ht="33.75" x14ac:dyDescent="0.25">
      <c r="B50" s="62" t="s">
        <v>515</v>
      </c>
      <c r="C50" s="59" t="s">
        <v>516</v>
      </c>
    </row>
  </sheetData>
  <mergeCells count="61">
    <mergeCell ref="B5:C5"/>
    <mergeCell ref="B6:C6"/>
    <mergeCell ref="B7:C7"/>
    <mergeCell ref="B8:C8"/>
    <mergeCell ref="B10:C14"/>
    <mergeCell ref="AI10:BM10"/>
    <mergeCell ref="AH12:AH14"/>
    <mergeCell ref="BM12:BM14"/>
    <mergeCell ref="V13:X13"/>
    <mergeCell ref="Z13:AB13"/>
    <mergeCell ref="AD13:AG13"/>
    <mergeCell ref="AJ13:AM13"/>
    <mergeCell ref="BE13:BG13"/>
    <mergeCell ref="BI13:BL13"/>
    <mergeCell ref="U12:X12"/>
    <mergeCell ref="Y12:AB12"/>
    <mergeCell ref="AC12:AG12"/>
    <mergeCell ref="AI12:AM12"/>
    <mergeCell ref="BD12:BG12"/>
    <mergeCell ref="BH12:BL12"/>
    <mergeCell ref="AR12:AU12"/>
    <mergeCell ref="AS13:AU13"/>
    <mergeCell ref="Q11:T11"/>
    <mergeCell ref="BH11:BL11"/>
    <mergeCell ref="U11:X11"/>
    <mergeCell ref="Y11:AB11"/>
    <mergeCell ref="AC11:AG11"/>
    <mergeCell ref="AI11:AM11"/>
    <mergeCell ref="BD11:BG11"/>
    <mergeCell ref="AZ11:BC11"/>
    <mergeCell ref="AR13:AR14"/>
    <mergeCell ref="AV13:AV14"/>
    <mergeCell ref="AZ13:AZ14"/>
    <mergeCell ref="BD13:BD14"/>
    <mergeCell ref="BH13:BH14"/>
    <mergeCell ref="AO13:AQ13"/>
    <mergeCell ref="BA13:BC13"/>
    <mergeCell ref="I13:I14"/>
    <mergeCell ref="M13:M14"/>
    <mergeCell ref="AI13:AI14"/>
    <mergeCell ref="AN13:AN14"/>
    <mergeCell ref="E13:H13"/>
    <mergeCell ref="J13:L13"/>
    <mergeCell ref="R13:T13"/>
    <mergeCell ref="N13:P13"/>
    <mergeCell ref="AW13:AY13"/>
    <mergeCell ref="AR11:AU11"/>
    <mergeCell ref="D10:AH10"/>
    <mergeCell ref="M11:P11"/>
    <mergeCell ref="AZ12:BC12"/>
    <mergeCell ref="AN11:AQ11"/>
    <mergeCell ref="M12:P12"/>
    <mergeCell ref="AN12:AQ12"/>
    <mergeCell ref="D11:H11"/>
    <mergeCell ref="D12:H12"/>
    <mergeCell ref="I12:L12"/>
    <mergeCell ref="I11:L11"/>
    <mergeCell ref="Q12:T12"/>
    <mergeCell ref="AV11:AY11"/>
    <mergeCell ref="AV12:AY12"/>
    <mergeCell ref="D13:D14"/>
  </mergeCells>
  <conditionalFormatting sqref="B5:B7">
    <cfRule type="duplicateValues" dxfId="1" priority="1"/>
  </conditionalFormatting>
  <hyperlinks>
    <hyperlink ref="A1" location="Index!A1" display="INDEX" xr:uid="{BF27F8A6-416C-4906-B511-2DE693595326}"/>
  </hyperlinks>
  <pageMargins left="0.70866141732283472" right="0.70866141732283472" top="0.74803149606299213" bottom="0.74803149606299213" header="0.31496062992125984" footer="0.31496062992125984"/>
  <pageSetup paperSize="9" scale="1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F507E-7150-45AD-AA13-22C91DC04305}">
  <sheetPr>
    <tabColor rgb="FF21517A"/>
  </sheetPr>
  <dimension ref="A1:D12"/>
  <sheetViews>
    <sheetView showGridLines="0" zoomScaleNormal="100" workbookViewId="0">
      <selection activeCell="B1" sqref="B1"/>
    </sheetView>
  </sheetViews>
  <sheetFormatPr baseColWidth="10" defaultColWidth="11.42578125" defaultRowHeight="11.25" x14ac:dyDescent="0.2"/>
  <cols>
    <col min="1" max="1" width="7.140625" style="77" bestFit="1" customWidth="1"/>
    <col min="2" max="2" width="6.7109375" style="77" customWidth="1"/>
    <col min="3" max="3" width="74.28515625" style="77" customWidth="1"/>
    <col min="4" max="4" width="12.7109375" style="77" customWidth="1"/>
    <col min="5" max="5" width="25.140625" style="77" customWidth="1"/>
    <col min="6" max="16384" width="11.42578125" style="77"/>
  </cols>
  <sheetData>
    <row r="1" spans="1:4" ht="13.9" customHeight="1" x14ac:dyDescent="0.2">
      <c r="A1" s="462" t="s">
        <v>41</v>
      </c>
      <c r="B1" s="738"/>
    </row>
    <row r="2" spans="1:4" ht="13.9" customHeight="1" x14ac:dyDescent="0.2">
      <c r="A2" s="204"/>
    </row>
    <row r="3" spans="1:4" ht="13.9" customHeight="1" x14ac:dyDescent="0.2">
      <c r="B3" s="152" t="s">
        <v>219</v>
      </c>
      <c r="C3" s="152"/>
      <c r="D3" s="152"/>
    </row>
    <row r="4" spans="1:4" ht="13.9" customHeight="1" x14ac:dyDescent="0.2">
      <c r="D4" s="151"/>
    </row>
    <row r="5" spans="1:4" ht="13.9" customHeight="1" x14ac:dyDescent="0.2">
      <c r="B5" s="84" t="s">
        <v>220</v>
      </c>
      <c r="C5" s="84" t="s">
        <v>221</v>
      </c>
      <c r="D5" s="423">
        <v>46022</v>
      </c>
    </row>
    <row r="6" spans="1:4" ht="55.15" customHeight="1" x14ac:dyDescent="0.2">
      <c r="B6" s="162" t="s">
        <v>155</v>
      </c>
      <c r="C6" s="79" t="s">
        <v>156</v>
      </c>
      <c r="D6" s="80" t="s">
        <v>222</v>
      </c>
    </row>
    <row r="7" spans="1:4" ht="55.15" customHeight="1" x14ac:dyDescent="0.2">
      <c r="B7" s="162" t="s">
        <v>158</v>
      </c>
      <c r="C7" s="79" t="s">
        <v>159</v>
      </c>
      <c r="D7" s="80" t="s">
        <v>222</v>
      </c>
    </row>
    <row r="8" spans="1:4" ht="55.15" customHeight="1" x14ac:dyDescent="0.2">
      <c r="B8" s="162" t="s">
        <v>160</v>
      </c>
      <c r="C8" s="79" t="s">
        <v>161</v>
      </c>
      <c r="D8" s="80" t="s">
        <v>222</v>
      </c>
    </row>
    <row r="9" spans="1:4" x14ac:dyDescent="0.2">
      <c r="B9" s="162"/>
      <c r="C9" s="84" t="s">
        <v>223</v>
      </c>
      <c r="D9" s="81"/>
    </row>
    <row r="10" spans="1:4" ht="45" customHeight="1" x14ac:dyDescent="0.2">
      <c r="B10" s="162" t="s">
        <v>163</v>
      </c>
      <c r="C10" s="78" t="s">
        <v>164</v>
      </c>
      <c r="D10" s="80" t="s">
        <v>222</v>
      </c>
    </row>
    <row r="11" spans="1:4" ht="45" customHeight="1" x14ac:dyDescent="0.2">
      <c r="B11" s="162" t="s">
        <v>165</v>
      </c>
      <c r="C11" s="78" t="s">
        <v>166</v>
      </c>
      <c r="D11" s="80" t="s">
        <v>222</v>
      </c>
    </row>
    <row r="12" spans="1:4" ht="45" customHeight="1" x14ac:dyDescent="0.2">
      <c r="B12" s="429" t="s">
        <v>167</v>
      </c>
      <c r="C12" s="428" t="s">
        <v>168</v>
      </c>
      <c r="D12" s="80" t="s">
        <v>222</v>
      </c>
    </row>
  </sheetData>
  <hyperlinks>
    <hyperlink ref="A1" location="Index!A1" display="INDEX" xr:uid="{35E5E2ED-5A99-4D81-B2D6-F106C3AE4434}"/>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7AE3C-3A03-4409-8B07-30ABC8AE4515}">
  <sheetPr>
    <tabColor rgb="FFD6BC9B"/>
    <pageSetUpPr fitToPage="1"/>
  </sheetPr>
  <dimension ref="A1:Y34"/>
  <sheetViews>
    <sheetView showGridLines="0" zoomScale="90" zoomScaleNormal="90" workbookViewId="0">
      <selection activeCell="B1" sqref="B1"/>
    </sheetView>
  </sheetViews>
  <sheetFormatPr baseColWidth="10" defaultColWidth="9.140625" defaultRowHeight="14.25" x14ac:dyDescent="0.2"/>
  <cols>
    <col min="1" max="1" width="9.140625" style="217" customWidth="1"/>
    <col min="2" max="2" width="32.7109375" style="217" customWidth="1"/>
    <col min="3" max="3" width="15.7109375" style="218" customWidth="1"/>
    <col min="4" max="4" width="13.28515625" style="219" customWidth="1"/>
    <col min="5" max="5" width="12.7109375" style="219" customWidth="1"/>
    <col min="6" max="11" width="11.7109375" style="219" customWidth="1"/>
    <col min="12" max="18" width="11.7109375" style="217" customWidth="1"/>
    <col min="19" max="19" width="17.7109375" style="217" customWidth="1"/>
    <col min="20" max="21" width="13.7109375" style="217" customWidth="1"/>
    <col min="22" max="23" width="9.140625" style="217" customWidth="1"/>
    <col min="24" max="24" width="9.28515625" style="217" customWidth="1"/>
    <col min="25" max="26" width="13.7109375" style="217" customWidth="1"/>
    <col min="27" max="51" width="9.140625" style="217" customWidth="1"/>
    <col min="52" max="16384" width="9.140625" style="217"/>
  </cols>
  <sheetData>
    <row r="1" spans="1:21" x14ac:dyDescent="0.2">
      <c r="A1" s="205" t="s">
        <v>41</v>
      </c>
      <c r="B1" s="735"/>
    </row>
    <row r="2" spans="1:21" x14ac:dyDescent="0.2">
      <c r="B2" s="220"/>
      <c r="C2" s="221"/>
      <c r="D2" s="222"/>
      <c r="E2" s="222"/>
      <c r="F2" s="222"/>
      <c r="G2" s="222"/>
      <c r="H2" s="222"/>
      <c r="I2" s="222"/>
      <c r="J2" s="222"/>
      <c r="K2" s="223"/>
      <c r="L2" s="220"/>
      <c r="M2" s="220"/>
      <c r="N2" s="220"/>
      <c r="O2" s="220"/>
      <c r="P2" s="220"/>
      <c r="Q2" s="220"/>
      <c r="R2" s="220"/>
      <c r="S2" s="220"/>
      <c r="T2" s="220"/>
      <c r="U2" s="220"/>
    </row>
    <row r="3" spans="1:21" x14ac:dyDescent="0.2">
      <c r="B3" s="224" t="s">
        <v>42</v>
      </c>
      <c r="C3" s="225"/>
      <c r="D3" s="226"/>
      <c r="E3" s="222"/>
      <c r="F3" s="615" t="s">
        <v>43</v>
      </c>
      <c r="G3" s="616"/>
      <c r="H3" s="616"/>
      <c r="I3" s="616"/>
      <c r="J3" s="616"/>
      <c r="K3" s="617"/>
      <c r="L3" s="615" t="s">
        <v>44</v>
      </c>
      <c r="M3" s="616"/>
      <c r="N3" s="616"/>
      <c r="O3" s="616"/>
      <c r="P3" s="616"/>
      <c r="Q3" s="617"/>
      <c r="R3" s="227"/>
      <c r="S3" s="220"/>
      <c r="T3" s="220"/>
      <c r="U3" s="220"/>
    </row>
    <row r="4" spans="1:21" ht="56.25" customHeight="1" x14ac:dyDescent="0.2">
      <c r="B4" s="228" t="s">
        <v>45</v>
      </c>
      <c r="C4" s="229" t="s">
        <v>46</v>
      </c>
      <c r="D4" s="230" t="s">
        <v>47</v>
      </c>
      <c r="E4" s="230" t="s">
        <v>568</v>
      </c>
      <c r="F4" s="231" t="s">
        <v>48</v>
      </c>
      <c r="G4" s="232" t="s">
        <v>49</v>
      </c>
      <c r="H4" s="232" t="s">
        <v>50</v>
      </c>
      <c r="I4" s="232" t="s">
        <v>51</v>
      </c>
      <c r="J4" s="232" t="s">
        <v>52</v>
      </c>
      <c r="K4" s="233" t="s">
        <v>53</v>
      </c>
      <c r="L4" s="232" t="s">
        <v>54</v>
      </c>
      <c r="M4" s="232" t="s">
        <v>55</v>
      </c>
      <c r="N4" s="232" t="s">
        <v>56</v>
      </c>
      <c r="O4" s="232" t="s">
        <v>57</v>
      </c>
      <c r="P4" s="232" t="s">
        <v>58</v>
      </c>
      <c r="Q4" s="232" t="s">
        <v>59</v>
      </c>
      <c r="R4" s="234" t="s">
        <v>60</v>
      </c>
      <c r="S4" s="230" t="s">
        <v>61</v>
      </c>
      <c r="T4" s="230" t="s">
        <v>62</v>
      </c>
      <c r="U4" s="230" t="s">
        <v>63</v>
      </c>
    </row>
    <row r="5" spans="1:21" ht="23.25" thickBot="1" x14ac:dyDescent="0.25">
      <c r="B5" s="235" t="s">
        <v>64</v>
      </c>
      <c r="C5" s="236"/>
      <c r="D5" s="237" t="s">
        <v>65</v>
      </c>
      <c r="E5" s="237" t="s">
        <v>66</v>
      </c>
      <c r="F5" s="238" t="s">
        <v>67</v>
      </c>
      <c r="G5" s="237" t="s">
        <v>67</v>
      </c>
      <c r="H5" s="237" t="s">
        <v>67</v>
      </c>
      <c r="I5" s="237" t="s">
        <v>67</v>
      </c>
      <c r="J5" s="237" t="s">
        <v>67</v>
      </c>
      <c r="K5" s="239" t="s">
        <v>67</v>
      </c>
      <c r="L5" s="238" t="s">
        <v>68</v>
      </c>
      <c r="M5" s="237" t="s">
        <v>68</v>
      </c>
      <c r="N5" s="237" t="s">
        <v>68</v>
      </c>
      <c r="O5" s="237" t="s">
        <v>68</v>
      </c>
      <c r="P5" s="237" t="s">
        <v>68</v>
      </c>
      <c r="Q5" s="237" t="s">
        <v>68</v>
      </c>
      <c r="R5" s="238" t="s">
        <v>68</v>
      </c>
      <c r="S5" s="237" t="s">
        <v>66</v>
      </c>
      <c r="T5" s="237" t="s">
        <v>69</v>
      </c>
      <c r="U5" s="237" t="s">
        <v>70</v>
      </c>
    </row>
    <row r="6" spans="1:21" ht="9.9499999999999993" customHeight="1" x14ac:dyDescent="0.2">
      <c r="B6" s="220"/>
      <c r="C6" s="221"/>
      <c r="D6" s="222"/>
      <c r="E6" s="222"/>
      <c r="F6" s="240"/>
      <c r="G6" s="222"/>
      <c r="H6" s="222"/>
      <c r="I6" s="222"/>
      <c r="J6" s="222"/>
      <c r="K6" s="223"/>
      <c r="L6" s="240"/>
      <c r="M6" s="222"/>
      <c r="N6" s="222"/>
      <c r="O6" s="222"/>
      <c r="P6" s="222"/>
      <c r="Q6" s="222"/>
      <c r="R6" s="240"/>
      <c r="S6" s="222"/>
      <c r="T6" s="222"/>
      <c r="U6" s="222"/>
    </row>
    <row r="7" spans="1:21" ht="28.5" customHeight="1" x14ac:dyDescent="0.2">
      <c r="B7" s="241" t="s">
        <v>71</v>
      </c>
      <c r="C7" s="242"/>
      <c r="D7" s="243"/>
      <c r="E7" s="244"/>
      <c r="F7" s="245"/>
      <c r="G7" s="244"/>
      <c r="H7" s="244"/>
      <c r="I7" s="244"/>
      <c r="J7" s="244"/>
      <c r="K7" s="246"/>
      <c r="L7" s="245"/>
      <c r="M7" s="244"/>
      <c r="N7" s="244"/>
      <c r="O7" s="244"/>
      <c r="P7" s="244"/>
      <c r="Q7" s="244"/>
      <c r="R7" s="245"/>
      <c r="S7" s="244"/>
      <c r="T7" s="244"/>
      <c r="U7" s="244"/>
    </row>
    <row r="8" spans="1:21" ht="22.5" x14ac:dyDescent="0.2">
      <c r="B8" s="247" t="s">
        <v>72</v>
      </c>
      <c r="C8" s="248"/>
      <c r="D8" s="249"/>
      <c r="E8" s="249"/>
      <c r="F8" s="250"/>
      <c r="G8" s="249"/>
      <c r="H8" s="249"/>
      <c r="I8" s="249"/>
      <c r="J8" s="249"/>
      <c r="K8" s="251"/>
      <c r="L8" s="250"/>
      <c r="M8" s="249"/>
      <c r="N8" s="249"/>
      <c r="O8" s="249"/>
      <c r="P8" s="249"/>
      <c r="Q8" s="249"/>
      <c r="R8" s="250"/>
      <c r="S8" s="249"/>
      <c r="T8" s="249"/>
      <c r="U8" s="249"/>
    </row>
    <row r="9" spans="1:21" x14ac:dyDescent="0.2">
      <c r="B9" s="474" t="s">
        <v>73</v>
      </c>
      <c r="C9" s="252" t="s">
        <v>74</v>
      </c>
      <c r="D9" s="253">
        <v>23770</v>
      </c>
      <c r="E9" s="254">
        <v>1.83E-2</v>
      </c>
      <c r="F9" s="255" t="s">
        <v>75</v>
      </c>
      <c r="G9" s="256" t="s">
        <v>76</v>
      </c>
      <c r="H9" s="256" t="s">
        <v>76</v>
      </c>
      <c r="I9" s="256" t="s">
        <v>76</v>
      </c>
      <c r="J9" s="256" t="s">
        <v>76</v>
      </c>
      <c r="K9" s="257" t="s">
        <v>76</v>
      </c>
      <c r="L9" s="258" t="s">
        <v>75</v>
      </c>
      <c r="M9" s="259" t="s">
        <v>75</v>
      </c>
      <c r="N9" s="259" t="s">
        <v>75</v>
      </c>
      <c r="O9" s="259" t="s">
        <v>75</v>
      </c>
      <c r="P9" s="259" t="s">
        <v>75</v>
      </c>
      <c r="Q9" s="259" t="s">
        <v>75</v>
      </c>
      <c r="R9" s="258" t="s">
        <v>75</v>
      </c>
      <c r="S9" s="256">
        <v>2.5999999999999999E-2</v>
      </c>
      <c r="T9" s="260"/>
      <c r="U9" s="259" t="s">
        <v>77</v>
      </c>
    </row>
    <row r="10" spans="1:21" ht="33.75" x14ac:dyDescent="0.2">
      <c r="B10" s="378" t="s">
        <v>78</v>
      </c>
      <c r="C10" s="248"/>
      <c r="D10" s="261">
        <v>23770</v>
      </c>
      <c r="E10" s="262">
        <v>1.83E-2</v>
      </c>
      <c r="F10" s="255">
        <v>1.83E-2</v>
      </c>
      <c r="G10" s="255">
        <v>0</v>
      </c>
      <c r="H10" s="255">
        <v>0</v>
      </c>
      <c r="I10" s="255">
        <v>0</v>
      </c>
      <c r="J10" s="255">
        <v>0</v>
      </c>
      <c r="K10" s="255">
        <v>0</v>
      </c>
      <c r="L10" s="250" t="s">
        <v>75</v>
      </c>
      <c r="M10" s="250" t="s">
        <v>75</v>
      </c>
      <c r="N10" s="250" t="s">
        <v>75</v>
      </c>
      <c r="O10" s="250" t="s">
        <v>75</v>
      </c>
      <c r="P10" s="250" t="s">
        <v>75</v>
      </c>
      <c r="Q10" s="250" t="s">
        <v>75</v>
      </c>
      <c r="R10" s="250" t="s">
        <v>75</v>
      </c>
      <c r="S10" s="263">
        <v>2.5999999999999999E-2</v>
      </c>
      <c r="T10" s="264"/>
      <c r="U10" s="265"/>
    </row>
    <row r="11" spans="1:21" x14ac:dyDescent="0.2">
      <c r="B11" s="474" t="s">
        <v>79</v>
      </c>
      <c r="C11" s="248"/>
      <c r="D11" s="253">
        <v>0</v>
      </c>
      <c r="E11" s="254">
        <v>0</v>
      </c>
      <c r="F11" s="266">
        <v>0</v>
      </c>
      <c r="G11" s="266">
        <v>0</v>
      </c>
      <c r="H11" s="266">
        <v>0</v>
      </c>
      <c r="I11" s="266">
        <v>0</v>
      </c>
      <c r="J11" s="266">
        <v>0</v>
      </c>
      <c r="K11" s="266">
        <v>0</v>
      </c>
      <c r="L11" s="250"/>
      <c r="M11" s="249"/>
      <c r="N11" s="249"/>
      <c r="O11" s="249"/>
      <c r="P11" s="249"/>
      <c r="Q11" s="249"/>
      <c r="R11" s="250"/>
      <c r="S11" s="263"/>
      <c r="T11" s="263" t="s">
        <v>69</v>
      </c>
      <c r="U11" s="267" t="s">
        <v>80</v>
      </c>
    </row>
    <row r="12" spans="1:21" x14ac:dyDescent="0.2">
      <c r="B12" s="474" t="s">
        <v>81</v>
      </c>
      <c r="C12" s="248"/>
      <c r="D12" s="253">
        <v>0</v>
      </c>
      <c r="E12" s="254">
        <v>0</v>
      </c>
      <c r="F12" s="266">
        <v>0</v>
      </c>
      <c r="G12" s="601"/>
      <c r="H12" s="601"/>
      <c r="I12" s="601"/>
      <c r="J12" s="601"/>
      <c r="K12" s="601"/>
      <c r="L12" s="249"/>
      <c r="M12" s="249"/>
      <c r="N12" s="249"/>
      <c r="O12" s="249"/>
      <c r="P12" s="249"/>
      <c r="Q12" s="249"/>
      <c r="R12" s="250"/>
      <c r="S12" s="263"/>
      <c r="T12" s="268" t="s">
        <v>80</v>
      </c>
      <c r="U12" s="269" t="s">
        <v>70</v>
      </c>
    </row>
    <row r="13" spans="1:21" ht="45" x14ac:dyDescent="0.2">
      <c r="B13" s="247" t="s">
        <v>82</v>
      </c>
      <c r="C13" s="248"/>
      <c r="D13" s="261"/>
      <c r="E13" s="254"/>
      <c r="F13" s="270"/>
      <c r="G13" s="271"/>
      <c r="H13" s="271"/>
      <c r="I13" s="271"/>
      <c r="J13" s="271"/>
      <c r="K13" s="272"/>
      <c r="L13" s="270"/>
      <c r="M13" s="271"/>
      <c r="N13" s="271"/>
      <c r="O13" s="271"/>
      <c r="P13" s="271"/>
      <c r="Q13" s="271"/>
      <c r="R13" s="270"/>
      <c r="S13" s="271"/>
      <c r="T13" s="271"/>
      <c r="U13" s="271"/>
    </row>
    <row r="14" spans="1:21" x14ac:dyDescent="0.2">
      <c r="B14" s="273"/>
      <c r="C14" s="274"/>
      <c r="D14" s="275"/>
      <c r="E14" s="276"/>
      <c r="F14" s="277" t="s">
        <v>83</v>
      </c>
      <c r="G14" s="278" t="s">
        <v>83</v>
      </c>
      <c r="H14" s="278" t="s">
        <v>83</v>
      </c>
      <c r="I14" s="278" t="s">
        <v>83</v>
      </c>
      <c r="J14" s="278" t="s">
        <v>83</v>
      </c>
      <c r="K14" s="279" t="s">
        <v>83</v>
      </c>
      <c r="L14" s="280"/>
      <c r="M14" s="281"/>
      <c r="N14" s="281"/>
      <c r="O14" s="281"/>
      <c r="P14" s="281"/>
      <c r="Q14" s="281"/>
      <c r="R14" s="280"/>
      <c r="S14" s="282"/>
      <c r="T14" s="280"/>
      <c r="U14" s="280"/>
    </row>
    <row r="15" spans="1:21" x14ac:dyDescent="0.2">
      <c r="B15" s="474" t="s">
        <v>73</v>
      </c>
      <c r="C15" s="252" t="s">
        <v>74</v>
      </c>
      <c r="D15" s="253">
        <v>31819</v>
      </c>
      <c r="E15" s="254">
        <v>2.4500000000000001E-2</v>
      </c>
      <c r="F15" s="283" t="s">
        <v>84</v>
      </c>
      <c r="G15" s="284" t="s">
        <v>76</v>
      </c>
      <c r="H15" s="284" t="s">
        <v>76</v>
      </c>
      <c r="I15" s="284" t="s">
        <v>76</v>
      </c>
      <c r="J15" s="284" t="s">
        <v>76</v>
      </c>
      <c r="K15" s="284" t="s">
        <v>76</v>
      </c>
      <c r="L15" s="285" t="s">
        <v>80</v>
      </c>
      <c r="M15" s="286" t="s">
        <v>80</v>
      </c>
      <c r="N15" s="286" t="s">
        <v>80</v>
      </c>
      <c r="O15" s="286" t="s">
        <v>80</v>
      </c>
      <c r="P15" s="286" t="s">
        <v>80</v>
      </c>
      <c r="Q15" s="286" t="s">
        <v>80</v>
      </c>
      <c r="R15" s="286" t="s">
        <v>80</v>
      </c>
      <c r="S15" s="287">
        <v>3.7999999999999999E-2</v>
      </c>
      <c r="T15" s="286" t="s">
        <v>80</v>
      </c>
      <c r="U15" s="286" t="s">
        <v>80</v>
      </c>
    </row>
    <row r="16" spans="1:21" ht="22.5" x14ac:dyDescent="0.2">
      <c r="B16" s="474" t="s">
        <v>85</v>
      </c>
      <c r="C16" s="252" t="s">
        <v>86</v>
      </c>
      <c r="D16" s="253">
        <v>2777</v>
      </c>
      <c r="E16" s="254">
        <v>2.0999999999999999E-3</v>
      </c>
      <c r="F16" s="283" t="s">
        <v>84</v>
      </c>
      <c r="G16" s="284" t="s">
        <v>76</v>
      </c>
      <c r="H16" s="284" t="s">
        <v>76</v>
      </c>
      <c r="I16" s="284" t="s">
        <v>76</v>
      </c>
      <c r="J16" s="284" t="s">
        <v>76</v>
      </c>
      <c r="K16" s="284" t="s">
        <v>76</v>
      </c>
      <c r="L16" s="265" t="s">
        <v>80</v>
      </c>
      <c r="M16" s="286" t="s">
        <v>80</v>
      </c>
      <c r="N16" s="286" t="s">
        <v>80</v>
      </c>
      <c r="O16" s="285" t="s">
        <v>80</v>
      </c>
      <c r="P16" s="286" t="s">
        <v>80</v>
      </c>
      <c r="Q16" s="288" t="s">
        <v>80</v>
      </c>
      <c r="R16" s="289" t="s">
        <v>80</v>
      </c>
      <c r="S16" s="287">
        <v>2.2000000000000001E-3</v>
      </c>
      <c r="T16" s="264" t="s">
        <v>80</v>
      </c>
      <c r="U16" s="285" t="s">
        <v>80</v>
      </c>
    </row>
    <row r="17" spans="2:25" ht="56.25" x14ac:dyDescent="0.2">
      <c r="B17" s="378" t="s">
        <v>87</v>
      </c>
      <c r="C17" s="248"/>
      <c r="D17" s="261">
        <v>34596</v>
      </c>
      <c r="E17" s="262">
        <v>2.6700000000000002E-2</v>
      </c>
      <c r="F17" s="290">
        <v>2.6700000000000002E-2</v>
      </c>
      <c r="G17" s="290">
        <v>0</v>
      </c>
      <c r="H17" s="290">
        <v>0</v>
      </c>
      <c r="I17" s="290">
        <v>0</v>
      </c>
      <c r="J17" s="290">
        <v>0</v>
      </c>
      <c r="K17" s="290">
        <v>0</v>
      </c>
      <c r="L17" s="265" t="s">
        <v>80</v>
      </c>
      <c r="M17" s="286" t="s">
        <v>80</v>
      </c>
      <c r="N17" s="291" t="s">
        <v>80</v>
      </c>
      <c r="O17" s="265" t="s">
        <v>80</v>
      </c>
      <c r="P17" s="286" t="s">
        <v>80</v>
      </c>
      <c r="Q17" s="286" t="s">
        <v>80</v>
      </c>
      <c r="R17" s="286" t="s">
        <v>80</v>
      </c>
      <c r="S17" s="292">
        <v>4.02E-2</v>
      </c>
      <c r="T17" s="293" t="s">
        <v>80</v>
      </c>
      <c r="U17" s="285" t="s">
        <v>80</v>
      </c>
    </row>
    <row r="18" spans="2:25" x14ac:dyDescent="0.2">
      <c r="B18" s="379" t="s">
        <v>88</v>
      </c>
      <c r="C18" s="294"/>
      <c r="D18" s="295">
        <v>58366</v>
      </c>
      <c r="E18" s="296">
        <v>4.4999999999999998E-2</v>
      </c>
      <c r="F18" s="297">
        <v>4.4999999999999998E-2</v>
      </c>
      <c r="G18" s="297">
        <v>0</v>
      </c>
      <c r="H18" s="297">
        <v>0</v>
      </c>
      <c r="I18" s="297">
        <v>0</v>
      </c>
      <c r="J18" s="297">
        <v>0</v>
      </c>
      <c r="K18" s="297">
        <v>0</v>
      </c>
      <c r="L18" s="298" t="s">
        <v>80</v>
      </c>
      <c r="M18" s="298" t="s">
        <v>80</v>
      </c>
      <c r="N18" s="298" t="s">
        <v>80</v>
      </c>
      <c r="O18" s="298" t="s">
        <v>80</v>
      </c>
      <c r="P18" s="298" t="s">
        <v>80</v>
      </c>
      <c r="Q18" s="298" t="s">
        <v>80</v>
      </c>
      <c r="R18" s="298" t="s">
        <v>80</v>
      </c>
      <c r="S18" s="299">
        <v>6.6100000000000006E-2</v>
      </c>
      <c r="T18" s="298" t="s">
        <v>80</v>
      </c>
      <c r="U18" s="298" t="s">
        <v>80</v>
      </c>
    </row>
    <row r="19" spans="2:25" ht="9.9499999999999993" customHeight="1" x14ac:dyDescent="0.2">
      <c r="B19" s="476"/>
      <c r="C19" s="300"/>
      <c r="D19" s="301"/>
      <c r="E19" s="302"/>
      <c r="F19" s="303"/>
      <c r="G19" s="303"/>
      <c r="H19" s="303"/>
      <c r="I19" s="303"/>
      <c r="J19" s="303"/>
      <c r="K19" s="303"/>
      <c r="L19" s="300"/>
      <c r="M19" s="300"/>
      <c r="N19" s="300"/>
      <c r="O19" s="300"/>
      <c r="P19" s="300"/>
      <c r="Q19" s="300"/>
      <c r="R19" s="300"/>
      <c r="S19" s="304"/>
      <c r="T19" s="305"/>
      <c r="U19" s="220"/>
    </row>
    <row r="20" spans="2:25" ht="22.5" x14ac:dyDescent="0.2">
      <c r="B20" s="381" t="s">
        <v>89</v>
      </c>
      <c r="C20" s="306"/>
      <c r="D20" s="307"/>
      <c r="E20" s="308"/>
      <c r="F20" s="309"/>
      <c r="G20" s="309"/>
      <c r="H20" s="309"/>
      <c r="I20" s="309"/>
      <c r="J20" s="309"/>
      <c r="K20" s="309"/>
      <c r="L20" s="310"/>
      <c r="M20" s="310"/>
      <c r="N20" s="310"/>
      <c r="O20" s="310"/>
      <c r="P20" s="310"/>
      <c r="Q20" s="310"/>
      <c r="R20" s="310"/>
      <c r="S20" s="310"/>
      <c r="T20" s="310"/>
      <c r="U20" s="220"/>
    </row>
    <row r="21" spans="2:25" ht="22.5" x14ac:dyDescent="0.2">
      <c r="B21" s="475" t="s">
        <v>90</v>
      </c>
      <c r="C21" s="248"/>
      <c r="D21" s="261">
        <v>1238028</v>
      </c>
      <c r="E21" s="262">
        <v>0.95499999999999996</v>
      </c>
      <c r="F21" s="311"/>
      <c r="G21" s="311"/>
      <c r="H21" s="311"/>
      <c r="I21" s="311"/>
      <c r="J21" s="311"/>
      <c r="K21" s="311"/>
      <c r="L21" s="300"/>
      <c r="M21" s="300"/>
      <c r="N21" s="300"/>
      <c r="O21" s="300"/>
      <c r="P21" s="300"/>
      <c r="Q21" s="300"/>
      <c r="R21" s="300"/>
      <c r="S21" s="300"/>
      <c r="T21" s="300"/>
      <c r="U21" s="220"/>
    </row>
    <row r="22" spans="2:25" ht="9.9499999999999993" customHeight="1" x14ac:dyDescent="0.2">
      <c r="B22" s="477"/>
      <c r="C22" s="312"/>
      <c r="D22" s="313"/>
      <c r="E22" s="314"/>
      <c r="F22" s="311"/>
      <c r="G22" s="311"/>
      <c r="H22" s="311"/>
      <c r="I22" s="311"/>
      <c r="J22" s="311"/>
      <c r="K22" s="311"/>
      <c r="L22" s="300"/>
      <c r="M22" s="300"/>
      <c r="N22" s="300"/>
      <c r="O22" s="300"/>
      <c r="P22" s="300"/>
      <c r="Q22" s="300"/>
      <c r="R22" s="300"/>
      <c r="S22" s="300"/>
      <c r="T22" s="300"/>
      <c r="U22" s="220"/>
    </row>
    <row r="23" spans="2:25" x14ac:dyDescent="0.2">
      <c r="B23" s="478" t="s">
        <v>91</v>
      </c>
      <c r="C23" s="294"/>
      <c r="D23" s="295">
        <v>1296394</v>
      </c>
      <c r="E23" s="296">
        <v>1</v>
      </c>
      <c r="F23" s="309"/>
      <c r="G23" s="309"/>
      <c r="H23" s="309"/>
      <c r="I23" s="309"/>
      <c r="J23" s="309"/>
      <c r="K23" s="309"/>
      <c r="L23" s="310"/>
      <c r="M23" s="310"/>
      <c r="N23" s="310"/>
      <c r="O23" s="310"/>
      <c r="P23" s="310"/>
      <c r="Q23" s="310"/>
      <c r="R23" s="310"/>
      <c r="S23" s="310"/>
      <c r="T23" s="310"/>
      <c r="U23" s="220"/>
    </row>
    <row r="24" spans="2:25" ht="15" thickTop="1" x14ac:dyDescent="0.2">
      <c r="B24" s="220"/>
      <c r="C24" s="221"/>
      <c r="D24" s="222"/>
      <c r="E24" s="222"/>
      <c r="F24" s="222"/>
      <c r="G24" s="222"/>
      <c r="H24" s="222"/>
      <c r="I24" s="222"/>
      <c r="J24" s="222"/>
      <c r="K24" s="222"/>
      <c r="L24" s="220"/>
      <c r="M24" s="220"/>
      <c r="N24" s="220"/>
      <c r="O24" s="220"/>
      <c r="P24" s="220"/>
      <c r="Q24" s="220"/>
      <c r="R24" s="220"/>
      <c r="S24" s="220"/>
      <c r="T24" s="220"/>
      <c r="U24" s="220"/>
    </row>
    <row r="25" spans="2:25" ht="23.1" customHeight="1" x14ac:dyDescent="0.2">
      <c r="B25" s="357"/>
      <c r="C25" s="618" t="s">
        <v>92</v>
      </c>
      <c r="D25" s="619"/>
      <c r="E25" s="220"/>
      <c r="F25" s="220"/>
      <c r="G25" s="220"/>
      <c r="H25" s="220"/>
      <c r="I25" s="220"/>
      <c r="J25" s="220"/>
      <c r="K25" s="220"/>
      <c r="L25" s="220"/>
      <c r="M25" s="220"/>
      <c r="N25" s="220"/>
      <c r="O25" s="220"/>
      <c r="P25" s="220"/>
      <c r="Q25" s="220"/>
      <c r="R25" s="220"/>
      <c r="S25" s="220"/>
      <c r="T25" s="220"/>
      <c r="U25" s="220"/>
      <c r="V25" s="220"/>
      <c r="W25" s="220"/>
      <c r="X25" s="220"/>
      <c r="Y25" s="220"/>
    </row>
    <row r="26" spans="2:25" ht="23.1" customHeight="1" x14ac:dyDescent="0.2">
      <c r="B26" s="358"/>
      <c r="C26" s="359" t="s">
        <v>93</v>
      </c>
      <c r="D26" s="359" t="s">
        <v>94</v>
      </c>
      <c r="E26" s="220"/>
      <c r="F26" s="220"/>
      <c r="G26" s="220"/>
      <c r="H26" s="220"/>
      <c r="I26" s="220"/>
      <c r="J26" s="220"/>
      <c r="K26" s="220"/>
      <c r="L26" s="220"/>
      <c r="M26" s="220"/>
      <c r="N26" s="220"/>
      <c r="O26" s="220"/>
      <c r="P26" s="220"/>
      <c r="Q26" s="220"/>
      <c r="R26" s="220"/>
      <c r="S26" s="220"/>
      <c r="T26" s="220"/>
      <c r="U26" s="220"/>
      <c r="V26" s="220"/>
      <c r="W26" s="220"/>
      <c r="X26" s="220"/>
      <c r="Y26" s="220"/>
    </row>
    <row r="27" spans="2:25" ht="15" customHeight="1" x14ac:dyDescent="0.2">
      <c r="B27" s="590" t="s">
        <v>95</v>
      </c>
      <c r="C27" s="594">
        <v>1.83E-2</v>
      </c>
      <c r="D27" s="595">
        <v>4.4999999999999998E-2</v>
      </c>
      <c r="E27" s="220"/>
      <c r="F27" s="220"/>
      <c r="G27" s="220"/>
      <c r="H27" s="220"/>
      <c r="I27" s="220"/>
      <c r="J27" s="220"/>
      <c r="K27" s="220"/>
      <c r="L27" s="220"/>
      <c r="M27" s="220"/>
      <c r="N27" s="220"/>
      <c r="O27" s="220"/>
      <c r="P27" s="220"/>
      <c r="Q27" s="220"/>
      <c r="R27" s="220"/>
      <c r="S27" s="220"/>
      <c r="T27" s="220"/>
      <c r="U27" s="220"/>
      <c r="V27" s="220"/>
      <c r="W27" s="220"/>
      <c r="X27" s="220"/>
      <c r="Y27" s="220"/>
    </row>
    <row r="28" spans="2:25" ht="15" customHeight="1" x14ac:dyDescent="0.2">
      <c r="B28" s="593" t="s">
        <v>96</v>
      </c>
      <c r="C28" s="591">
        <v>0</v>
      </c>
      <c r="D28" s="592">
        <v>0</v>
      </c>
      <c r="E28" s="360"/>
      <c r="F28" s="220"/>
      <c r="G28" s="220"/>
      <c r="H28" s="220"/>
      <c r="I28" s="220"/>
      <c r="J28" s="220"/>
      <c r="K28" s="220"/>
      <c r="L28" s="220"/>
      <c r="M28" s="220"/>
      <c r="N28" s="220"/>
      <c r="O28" s="220"/>
      <c r="P28" s="220"/>
      <c r="Q28" s="220"/>
      <c r="R28" s="220"/>
      <c r="S28" s="220"/>
      <c r="T28" s="220"/>
      <c r="U28" s="220"/>
      <c r="V28" s="220"/>
      <c r="W28" s="220"/>
      <c r="X28" s="220"/>
      <c r="Y28" s="220"/>
    </row>
    <row r="29" spans="2:25" ht="15" customHeight="1" x14ac:dyDescent="0.2">
      <c r="B29" s="593" t="s">
        <v>97</v>
      </c>
      <c r="C29" s="591">
        <v>0</v>
      </c>
      <c r="D29" s="591">
        <v>0</v>
      </c>
      <c r="E29" s="220"/>
      <c r="F29" s="220"/>
      <c r="G29" s="220"/>
      <c r="H29" s="220"/>
      <c r="I29" s="220"/>
      <c r="J29" s="220"/>
      <c r="K29" s="220"/>
      <c r="L29" s="220"/>
      <c r="M29" s="220"/>
      <c r="N29" s="220"/>
      <c r="O29" s="220"/>
      <c r="P29" s="220"/>
      <c r="Q29" s="220"/>
      <c r="R29" s="220"/>
      <c r="S29" s="220"/>
      <c r="T29" s="220"/>
      <c r="U29" s="220"/>
      <c r="V29" s="220"/>
      <c r="W29" s="220"/>
      <c r="X29" s="220"/>
      <c r="Y29" s="220"/>
    </row>
    <row r="30" spans="2:25" ht="15" customHeight="1" x14ac:dyDescent="0.2">
      <c r="B30" s="593" t="s">
        <v>98</v>
      </c>
      <c r="C30" s="591">
        <v>0</v>
      </c>
      <c r="D30" s="591">
        <v>0</v>
      </c>
      <c r="E30" s="220"/>
      <c r="F30" s="220"/>
      <c r="G30" s="220"/>
      <c r="H30" s="220"/>
      <c r="I30" s="220"/>
      <c r="J30" s="220"/>
      <c r="K30" s="220"/>
      <c r="L30" s="220"/>
      <c r="M30" s="220"/>
      <c r="N30" s="220"/>
      <c r="O30" s="220"/>
      <c r="P30" s="220"/>
      <c r="Q30" s="220"/>
      <c r="R30" s="220"/>
      <c r="S30" s="220"/>
      <c r="T30" s="220"/>
      <c r="U30" s="220"/>
      <c r="V30" s="220"/>
      <c r="W30" s="220"/>
      <c r="X30" s="220"/>
      <c r="Y30" s="220"/>
    </row>
    <row r="31" spans="2:25" ht="15" customHeight="1" x14ac:dyDescent="0.2">
      <c r="B31" s="593" t="s">
        <v>99</v>
      </c>
      <c r="C31" s="591">
        <v>0</v>
      </c>
      <c r="D31" s="591">
        <v>0</v>
      </c>
      <c r="E31" s="220"/>
      <c r="F31" s="220"/>
      <c r="G31" s="220"/>
      <c r="H31" s="220"/>
      <c r="I31" s="220"/>
      <c r="J31" s="220"/>
      <c r="K31" s="220"/>
      <c r="L31" s="220"/>
      <c r="M31" s="220"/>
      <c r="N31" s="220"/>
      <c r="O31" s="220"/>
      <c r="P31" s="220"/>
      <c r="Q31" s="220"/>
      <c r="R31" s="220"/>
      <c r="S31" s="220"/>
      <c r="T31" s="220"/>
      <c r="U31" s="220"/>
      <c r="V31" s="220"/>
      <c r="W31" s="220"/>
      <c r="X31" s="220"/>
      <c r="Y31" s="220"/>
    </row>
    <row r="32" spans="2:25" ht="15" customHeight="1" x14ac:dyDescent="0.2">
      <c r="B32" s="593" t="s">
        <v>100</v>
      </c>
      <c r="C32" s="591">
        <v>0</v>
      </c>
      <c r="D32" s="591">
        <v>0</v>
      </c>
      <c r="E32" s="220"/>
      <c r="F32" s="220"/>
      <c r="G32" s="220"/>
      <c r="H32" s="220"/>
      <c r="I32" s="220"/>
      <c r="J32" s="220"/>
      <c r="K32" s="220"/>
      <c r="L32" s="220"/>
      <c r="M32" s="220"/>
      <c r="N32" s="220"/>
      <c r="O32" s="220"/>
      <c r="P32" s="220"/>
      <c r="Q32" s="220"/>
      <c r="R32" s="220"/>
      <c r="S32" s="220"/>
      <c r="T32" s="220"/>
      <c r="U32" s="220"/>
      <c r="V32" s="220"/>
      <c r="W32" s="220"/>
      <c r="X32" s="220"/>
      <c r="Y32" s="220"/>
    </row>
    <row r="33" spans="11:11" x14ac:dyDescent="0.2">
      <c r="K33" s="315"/>
    </row>
    <row r="34" spans="11:11" x14ac:dyDescent="0.2">
      <c r="K34" s="315"/>
    </row>
  </sheetData>
  <mergeCells count="3">
    <mergeCell ref="F3:K3"/>
    <mergeCell ref="L3:Q3"/>
    <mergeCell ref="C25:D25"/>
  </mergeCells>
  <hyperlinks>
    <hyperlink ref="A1" location="Index!A1" display="INDEX" xr:uid="{62C0D20A-B1C6-4535-8816-EB1B005D5FB3}"/>
  </hyperlinks>
  <pageMargins left="0.7" right="0.7" top="0.75" bottom="0.75" header="0.3" footer="0.3"/>
  <pageSetup paperSize="9" scale="80" fitToWidth="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6C743-8980-4549-A472-27C31F36846D}">
  <sheetPr>
    <tabColor rgb="FF21517A"/>
  </sheetPr>
  <dimension ref="A1:I17"/>
  <sheetViews>
    <sheetView showGridLines="0" zoomScaleNormal="100" workbookViewId="0">
      <selection activeCell="B1" sqref="B1"/>
    </sheetView>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6384" width="11.42578125" style="77"/>
  </cols>
  <sheetData>
    <row r="1" spans="1:9" ht="14.45" customHeight="1" x14ac:dyDescent="0.2">
      <c r="A1" s="462" t="s">
        <v>41</v>
      </c>
      <c r="B1" s="738"/>
    </row>
    <row r="2" spans="1:9" ht="14.45" customHeight="1" x14ac:dyDescent="0.2">
      <c r="A2" s="204"/>
    </row>
    <row r="3" spans="1:9" ht="14.45" customHeight="1" x14ac:dyDescent="0.2">
      <c r="B3" s="152" t="s">
        <v>224</v>
      </c>
      <c r="C3" s="152"/>
      <c r="D3" s="152"/>
      <c r="E3" s="152"/>
      <c r="F3" s="152"/>
      <c r="G3" s="152"/>
      <c r="H3" s="152"/>
      <c r="I3" s="152"/>
    </row>
    <row r="4" spans="1:9" ht="14.45" customHeight="1" x14ac:dyDescent="0.2"/>
    <row r="5" spans="1:9" ht="14.45" customHeight="1" x14ac:dyDescent="0.2">
      <c r="B5" s="673" t="s">
        <v>220</v>
      </c>
      <c r="C5" s="676" t="s">
        <v>225</v>
      </c>
      <c r="D5" s="679" t="s">
        <v>226</v>
      </c>
      <c r="E5" s="680"/>
      <c r="F5" s="680"/>
      <c r="G5" s="680"/>
      <c r="H5" s="680"/>
      <c r="I5" s="681"/>
    </row>
    <row r="6" spans="1:9" ht="40.15" customHeight="1" x14ac:dyDescent="0.25">
      <c r="A6" s="87"/>
      <c r="B6" s="674"/>
      <c r="C6" s="677"/>
      <c r="D6" s="682" t="s">
        <v>227</v>
      </c>
      <c r="E6" s="682"/>
      <c r="F6" s="682" t="s">
        <v>228</v>
      </c>
      <c r="G6" s="682"/>
      <c r="H6" s="683" t="s">
        <v>229</v>
      </c>
      <c r="I6" s="684"/>
    </row>
    <row r="7" spans="1:9" ht="14.45" customHeight="1" x14ac:dyDescent="0.2">
      <c r="B7" s="675"/>
      <c r="C7" s="678"/>
      <c r="D7" s="84" t="s">
        <v>230</v>
      </c>
      <c r="E7" s="84" t="s">
        <v>66</v>
      </c>
      <c r="F7" s="84" t="s">
        <v>230</v>
      </c>
      <c r="G7" s="84" t="s">
        <v>66</v>
      </c>
      <c r="H7" s="84" t="s">
        <v>230</v>
      </c>
      <c r="I7" s="84" t="s">
        <v>66</v>
      </c>
    </row>
    <row r="8" spans="1:9" ht="49.9" customHeight="1" x14ac:dyDescent="0.2">
      <c r="B8" s="162" t="s">
        <v>155</v>
      </c>
      <c r="C8" s="165" t="s">
        <v>231</v>
      </c>
      <c r="D8" s="431">
        <v>0</v>
      </c>
      <c r="E8" s="109">
        <v>0</v>
      </c>
      <c r="F8" s="434">
        <v>0</v>
      </c>
      <c r="G8" s="109">
        <v>0</v>
      </c>
      <c r="H8" s="435">
        <v>0</v>
      </c>
      <c r="I8" s="436">
        <v>0</v>
      </c>
    </row>
    <row r="9" spans="1:9" ht="49.9" customHeight="1" x14ac:dyDescent="0.2">
      <c r="B9" s="163" t="s">
        <v>158</v>
      </c>
      <c r="C9" s="79" t="s">
        <v>232</v>
      </c>
      <c r="D9" s="431">
        <v>0</v>
      </c>
      <c r="E9" s="109">
        <v>0</v>
      </c>
      <c r="F9" s="434">
        <v>0</v>
      </c>
      <c r="G9" s="109">
        <v>0</v>
      </c>
      <c r="H9" s="435">
        <v>0</v>
      </c>
      <c r="I9" s="436">
        <v>0</v>
      </c>
    </row>
    <row r="10" spans="1:9" ht="49.9" customHeight="1" x14ac:dyDescent="0.2">
      <c r="B10" s="163" t="s">
        <v>160</v>
      </c>
      <c r="C10" s="79" t="s">
        <v>233</v>
      </c>
      <c r="D10" s="431">
        <v>989440.6</v>
      </c>
      <c r="E10" s="109">
        <v>0</v>
      </c>
      <c r="F10" s="434">
        <v>989440.6</v>
      </c>
      <c r="G10" s="109">
        <v>0</v>
      </c>
      <c r="H10" s="435">
        <v>0</v>
      </c>
      <c r="I10" s="436">
        <v>0</v>
      </c>
    </row>
    <row r="11" spans="1:9" ht="49.9" customHeight="1" x14ac:dyDescent="0.2">
      <c r="B11" s="163" t="s">
        <v>163</v>
      </c>
      <c r="C11" s="79" t="s">
        <v>234</v>
      </c>
      <c r="D11" s="431">
        <v>0</v>
      </c>
      <c r="E11" s="109">
        <v>0</v>
      </c>
      <c r="F11" s="434">
        <v>0</v>
      </c>
      <c r="G11" s="109">
        <v>0</v>
      </c>
      <c r="H11" s="435">
        <v>0</v>
      </c>
      <c r="I11" s="436">
        <v>0</v>
      </c>
    </row>
    <row r="12" spans="1:9" ht="49.9" customHeight="1" x14ac:dyDescent="0.2">
      <c r="B12" s="163" t="s">
        <v>165</v>
      </c>
      <c r="C12" s="79" t="s">
        <v>235</v>
      </c>
      <c r="D12" s="431">
        <v>0</v>
      </c>
      <c r="E12" s="109">
        <v>0</v>
      </c>
      <c r="F12" s="434">
        <v>0</v>
      </c>
      <c r="G12" s="109">
        <v>0</v>
      </c>
      <c r="H12" s="435">
        <v>0</v>
      </c>
      <c r="I12" s="436">
        <v>0</v>
      </c>
    </row>
    <row r="13" spans="1:9" ht="49.9" customHeight="1" x14ac:dyDescent="0.2">
      <c r="B13" s="163" t="s">
        <v>167</v>
      </c>
      <c r="C13" s="79" t="s">
        <v>236</v>
      </c>
      <c r="D13" s="431">
        <v>0</v>
      </c>
      <c r="E13" s="109">
        <v>0</v>
      </c>
      <c r="F13" s="434">
        <v>0</v>
      </c>
      <c r="G13" s="109">
        <v>0</v>
      </c>
      <c r="H13" s="435">
        <v>0</v>
      </c>
      <c r="I13" s="436">
        <v>0</v>
      </c>
    </row>
    <row r="14" spans="1:9" ht="49.9" customHeight="1" x14ac:dyDescent="0.2">
      <c r="B14" s="164" t="s">
        <v>237</v>
      </c>
      <c r="C14" s="166" t="s">
        <v>238</v>
      </c>
      <c r="D14" s="432">
        <v>476564141.88999999</v>
      </c>
      <c r="E14" s="145">
        <v>1.1299999999999999E-2</v>
      </c>
      <c r="F14" s="432">
        <v>385572473.25</v>
      </c>
      <c r="G14" s="145">
        <v>9.1000000000000004E-3</v>
      </c>
      <c r="H14" s="432">
        <v>90991668.629999995</v>
      </c>
      <c r="I14" s="145">
        <v>2.2000000000000001E-3</v>
      </c>
    </row>
    <row r="15" spans="1:9" ht="49.9" customHeight="1" x14ac:dyDescent="0.2">
      <c r="B15" s="425" t="s">
        <v>239</v>
      </c>
      <c r="C15" s="426" t="s">
        <v>240</v>
      </c>
      <c r="D15" s="433">
        <v>477553582.48000002</v>
      </c>
      <c r="E15" s="427">
        <v>1.1299999999999999E-2</v>
      </c>
      <c r="F15" s="433">
        <v>386561913.85000002</v>
      </c>
      <c r="G15" s="427">
        <v>9.1000000000000004E-3</v>
      </c>
      <c r="H15" s="433">
        <v>90991668.629999995</v>
      </c>
      <c r="I15" s="427">
        <v>2.2000000000000001E-3</v>
      </c>
    </row>
    <row r="17" spans="4:4" x14ac:dyDescent="0.2">
      <c r="D17" s="146"/>
    </row>
  </sheetData>
  <mergeCells count="6">
    <mergeCell ref="B5:B7"/>
    <mergeCell ref="C5:C7"/>
    <mergeCell ref="D5:I5"/>
    <mergeCell ref="D6:E6"/>
    <mergeCell ref="F6:G6"/>
    <mergeCell ref="H6:I6"/>
  </mergeCells>
  <hyperlinks>
    <hyperlink ref="A1" location="Index!A1" display="INDEX" xr:uid="{AF8FF27C-19C8-4FC6-B2A9-97E05D40B943}"/>
  </hyperlink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6F63C-E70D-4CD0-B7AF-C74182356A1F}">
  <sheetPr>
    <tabColor rgb="FF21517A"/>
  </sheetPr>
  <dimension ref="A1:J15"/>
  <sheetViews>
    <sheetView showGridLines="0" zoomScaleNormal="100" workbookViewId="0">
      <selection activeCell="B1" sqref="B1"/>
    </sheetView>
  </sheetViews>
  <sheetFormatPr baseColWidth="10" defaultColWidth="11.42578125" defaultRowHeight="11.25" x14ac:dyDescent="0.2"/>
  <cols>
    <col min="1" max="1" width="6.5703125" style="77" bestFit="1" customWidth="1"/>
    <col min="2" max="2" width="6.7109375" style="77" customWidth="1"/>
    <col min="3" max="3" width="45.7109375" style="77" customWidth="1"/>
    <col min="4" max="9" width="13.42578125" style="77" customWidth="1"/>
    <col min="10" max="10" width="11.42578125" style="77" customWidth="1"/>
    <col min="11" max="16384" width="11.42578125" style="77"/>
  </cols>
  <sheetData>
    <row r="1" spans="1:10" ht="14.45" customHeight="1" x14ac:dyDescent="0.2">
      <c r="A1" s="462" t="s">
        <v>41</v>
      </c>
      <c r="B1" s="738"/>
    </row>
    <row r="2" spans="1:10" ht="14.45" customHeight="1" x14ac:dyDescent="0.2">
      <c r="A2" s="204"/>
    </row>
    <row r="3" spans="1:10" ht="14.45" customHeight="1" x14ac:dyDescent="0.2">
      <c r="B3" s="152" t="s">
        <v>241</v>
      </c>
      <c r="C3" s="152"/>
      <c r="D3" s="152"/>
      <c r="E3" s="152"/>
      <c r="F3" s="152"/>
      <c r="G3" s="152"/>
      <c r="H3" s="152"/>
      <c r="I3" s="152"/>
    </row>
    <row r="4" spans="1:10" ht="14.45" customHeight="1" x14ac:dyDescent="0.2"/>
    <row r="5" spans="1:10" ht="14.45" customHeight="1" x14ac:dyDescent="0.2">
      <c r="B5" s="673" t="s">
        <v>220</v>
      </c>
      <c r="C5" s="676" t="s">
        <v>225</v>
      </c>
      <c r="D5" s="679" t="s">
        <v>226</v>
      </c>
      <c r="E5" s="680"/>
      <c r="F5" s="680"/>
      <c r="G5" s="680"/>
      <c r="H5" s="680"/>
      <c r="I5" s="681"/>
    </row>
    <row r="6" spans="1:10" ht="40.15" customHeight="1" x14ac:dyDescent="0.2">
      <c r="B6" s="674"/>
      <c r="C6" s="677"/>
      <c r="D6" s="682" t="s">
        <v>227</v>
      </c>
      <c r="E6" s="682"/>
      <c r="F6" s="682" t="s">
        <v>228</v>
      </c>
      <c r="G6" s="682"/>
      <c r="H6" s="683" t="s">
        <v>229</v>
      </c>
      <c r="I6" s="684"/>
    </row>
    <row r="7" spans="1:10" ht="14.45" customHeight="1" x14ac:dyDescent="0.2">
      <c r="B7" s="675"/>
      <c r="C7" s="678"/>
      <c r="D7" s="84" t="s">
        <v>230</v>
      </c>
      <c r="E7" s="84" t="s">
        <v>66</v>
      </c>
      <c r="F7" s="84" t="s">
        <v>230</v>
      </c>
      <c r="G7" s="84" t="s">
        <v>66</v>
      </c>
      <c r="H7" s="84" t="s">
        <v>230</v>
      </c>
      <c r="I7" s="84" t="s">
        <v>66</v>
      </c>
    </row>
    <row r="8" spans="1:10" ht="49.9" customHeight="1" x14ac:dyDescent="0.2">
      <c r="B8" s="162" t="s">
        <v>155</v>
      </c>
      <c r="C8" s="165" t="s">
        <v>242</v>
      </c>
      <c r="D8" s="434">
        <v>0</v>
      </c>
      <c r="E8" s="109">
        <v>0</v>
      </c>
      <c r="F8" s="434">
        <v>0</v>
      </c>
      <c r="G8" s="109">
        <v>0</v>
      </c>
      <c r="H8" s="435">
        <v>0</v>
      </c>
      <c r="I8" s="436">
        <v>0</v>
      </c>
      <c r="J8" s="147"/>
    </row>
    <row r="9" spans="1:10" ht="49.9" customHeight="1" x14ac:dyDescent="0.2">
      <c r="B9" s="163" t="s">
        <v>158</v>
      </c>
      <c r="C9" s="79" t="s">
        <v>243</v>
      </c>
      <c r="D9" s="434">
        <v>0</v>
      </c>
      <c r="E9" s="109">
        <v>0</v>
      </c>
      <c r="F9" s="434">
        <v>0</v>
      </c>
      <c r="G9" s="109">
        <v>0</v>
      </c>
      <c r="H9" s="435">
        <v>0</v>
      </c>
      <c r="I9" s="436">
        <v>0</v>
      </c>
    </row>
    <row r="10" spans="1:10" ht="49.9" customHeight="1" x14ac:dyDescent="0.2">
      <c r="B10" s="163" t="s">
        <v>160</v>
      </c>
      <c r="C10" s="79" t="s">
        <v>244</v>
      </c>
      <c r="D10" s="434">
        <v>989440.6</v>
      </c>
      <c r="E10" s="109">
        <v>2.0999999999999999E-3</v>
      </c>
      <c r="F10" s="434">
        <v>989440.6</v>
      </c>
      <c r="G10" s="109">
        <v>2.0999999999999999E-3</v>
      </c>
      <c r="H10" s="435">
        <v>0</v>
      </c>
      <c r="I10" s="436">
        <v>0</v>
      </c>
      <c r="J10" s="147"/>
    </row>
    <row r="11" spans="1:10" ht="49.9" customHeight="1" x14ac:dyDescent="0.2">
      <c r="B11" s="163" t="s">
        <v>163</v>
      </c>
      <c r="C11" s="79" t="s">
        <v>245</v>
      </c>
      <c r="D11" s="434">
        <v>0</v>
      </c>
      <c r="E11" s="109">
        <v>0</v>
      </c>
      <c r="F11" s="434">
        <v>0</v>
      </c>
      <c r="G11" s="109">
        <v>0</v>
      </c>
      <c r="H11" s="435">
        <v>0</v>
      </c>
      <c r="I11" s="436">
        <v>0</v>
      </c>
    </row>
    <row r="12" spans="1:10" ht="49.9" customHeight="1" x14ac:dyDescent="0.2">
      <c r="B12" s="163" t="s">
        <v>165</v>
      </c>
      <c r="C12" s="79" t="s">
        <v>246</v>
      </c>
      <c r="D12" s="434">
        <v>0</v>
      </c>
      <c r="E12" s="109">
        <v>0</v>
      </c>
      <c r="F12" s="434">
        <v>0</v>
      </c>
      <c r="G12" s="109">
        <v>0</v>
      </c>
      <c r="H12" s="435">
        <v>0</v>
      </c>
      <c r="I12" s="436">
        <v>0</v>
      </c>
    </row>
    <row r="13" spans="1:10" ht="49.9" customHeight="1" x14ac:dyDescent="0.2">
      <c r="B13" s="163" t="s">
        <v>167</v>
      </c>
      <c r="C13" s="79" t="s">
        <v>247</v>
      </c>
      <c r="D13" s="434">
        <v>0</v>
      </c>
      <c r="E13" s="109">
        <v>0</v>
      </c>
      <c r="F13" s="434">
        <v>0</v>
      </c>
      <c r="G13" s="109">
        <v>0</v>
      </c>
      <c r="H13" s="435">
        <v>0</v>
      </c>
      <c r="I13" s="436">
        <v>0</v>
      </c>
    </row>
    <row r="14" spans="1:10" ht="49.9" customHeight="1" x14ac:dyDescent="0.2">
      <c r="B14" s="164" t="s">
        <v>237</v>
      </c>
      <c r="C14" s="166" t="s">
        <v>248</v>
      </c>
      <c r="D14" s="432">
        <v>476564141.88999999</v>
      </c>
      <c r="E14" s="145">
        <v>0.99790000000000001</v>
      </c>
      <c r="F14" s="432">
        <v>385572473.25</v>
      </c>
      <c r="G14" s="145">
        <v>0.80740000000000001</v>
      </c>
      <c r="H14" s="432">
        <v>90991668.629999995</v>
      </c>
      <c r="I14" s="145">
        <v>0.1905</v>
      </c>
    </row>
    <row r="15" spans="1:10" ht="49.9" customHeight="1" x14ac:dyDescent="0.2">
      <c r="B15" s="425" t="s">
        <v>239</v>
      </c>
      <c r="C15" s="426" t="s">
        <v>249</v>
      </c>
      <c r="D15" s="433">
        <v>477553582.48000002</v>
      </c>
      <c r="E15" s="427">
        <v>1</v>
      </c>
      <c r="F15" s="433">
        <v>386561913.85000002</v>
      </c>
      <c r="G15" s="427">
        <v>0.8095</v>
      </c>
      <c r="H15" s="433">
        <v>90991668.629999995</v>
      </c>
      <c r="I15" s="427">
        <v>0.1905</v>
      </c>
    </row>
  </sheetData>
  <mergeCells count="6">
    <mergeCell ref="B5:B7"/>
    <mergeCell ref="C5:C7"/>
    <mergeCell ref="D5:I5"/>
    <mergeCell ref="D6:E6"/>
    <mergeCell ref="F6:G6"/>
    <mergeCell ref="H6:I6"/>
  </mergeCells>
  <hyperlinks>
    <hyperlink ref="A1" location="Index!A1" display="INDEX" xr:uid="{DF33156B-862E-4BE9-BD88-2BBF0C8B1F8C}"/>
  </hyperlinks>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4E68-ED19-4758-A88A-6CD677CD6D5E}">
  <sheetPr>
    <tabColor rgb="FF21517A"/>
  </sheetPr>
  <dimension ref="A1:L136"/>
  <sheetViews>
    <sheetView showGridLines="0" zoomScaleNormal="100" workbookViewId="0">
      <selection activeCell="B1" sqref="B1"/>
    </sheetView>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6384" width="11.42578125" style="77"/>
  </cols>
  <sheetData>
    <row r="1" spans="1:12" ht="14.45" customHeight="1" x14ac:dyDescent="0.2">
      <c r="A1" s="462" t="s">
        <v>41</v>
      </c>
      <c r="B1" s="738"/>
    </row>
    <row r="2" spans="1:12" ht="14.45" customHeight="1" x14ac:dyDescent="0.2">
      <c r="A2" s="204"/>
    </row>
    <row r="3" spans="1:12" ht="14.45" customHeight="1" x14ac:dyDescent="0.2">
      <c r="B3" s="152" t="s">
        <v>250</v>
      </c>
      <c r="C3" s="152"/>
      <c r="D3" s="152"/>
      <c r="E3" s="152"/>
      <c r="F3" s="152"/>
      <c r="G3" s="152"/>
      <c r="H3" s="152"/>
      <c r="I3" s="152"/>
    </row>
    <row r="4" spans="1:12" ht="14.45" customHeight="1" x14ac:dyDescent="0.2"/>
    <row r="5" spans="1:12" ht="14.45" customHeight="1" x14ac:dyDescent="0.2">
      <c r="B5" s="673" t="s">
        <v>220</v>
      </c>
      <c r="C5" s="676" t="s">
        <v>225</v>
      </c>
      <c r="D5" s="679" t="s">
        <v>226</v>
      </c>
      <c r="E5" s="680"/>
      <c r="F5" s="680"/>
      <c r="G5" s="680"/>
      <c r="H5" s="680"/>
      <c r="I5" s="681"/>
    </row>
    <row r="6" spans="1:12" ht="40.15" customHeight="1" x14ac:dyDescent="0.2">
      <c r="B6" s="674"/>
      <c r="C6" s="677"/>
      <c r="D6" s="682" t="s">
        <v>227</v>
      </c>
      <c r="E6" s="682"/>
      <c r="F6" s="682" t="s">
        <v>228</v>
      </c>
      <c r="G6" s="682"/>
      <c r="H6" s="683" t="s">
        <v>229</v>
      </c>
      <c r="I6" s="684"/>
    </row>
    <row r="7" spans="1:12" ht="14.45" customHeight="1" x14ac:dyDescent="0.2">
      <c r="B7" s="675"/>
      <c r="C7" s="678"/>
      <c r="D7" s="84" t="s">
        <v>230</v>
      </c>
      <c r="E7" s="84" t="s">
        <v>66</v>
      </c>
      <c r="F7" s="84" t="s">
        <v>230</v>
      </c>
      <c r="G7" s="84" t="s">
        <v>66</v>
      </c>
      <c r="H7" s="84" t="s">
        <v>230</v>
      </c>
      <c r="I7" s="84" t="s">
        <v>66</v>
      </c>
    </row>
    <row r="8" spans="1:12" ht="49.9" customHeight="1" x14ac:dyDescent="0.2">
      <c r="B8" s="162" t="s">
        <v>155</v>
      </c>
      <c r="C8" s="165" t="s">
        <v>251</v>
      </c>
      <c r="D8" s="434">
        <v>0</v>
      </c>
      <c r="E8" s="109">
        <v>0</v>
      </c>
      <c r="F8" s="434">
        <v>0</v>
      </c>
      <c r="G8" s="109">
        <v>0</v>
      </c>
      <c r="H8" s="435">
        <v>0</v>
      </c>
      <c r="I8" s="109">
        <v>0</v>
      </c>
    </row>
    <row r="9" spans="1:12" ht="49.9" customHeight="1" x14ac:dyDescent="0.2">
      <c r="B9" s="163" t="s">
        <v>158</v>
      </c>
      <c r="C9" s="79" t="s">
        <v>252</v>
      </c>
      <c r="D9" s="434">
        <v>0.24</v>
      </c>
      <c r="E9" s="109">
        <v>0</v>
      </c>
      <c r="F9" s="434">
        <v>0.24</v>
      </c>
      <c r="G9" s="109">
        <v>0</v>
      </c>
      <c r="H9" s="435">
        <v>0</v>
      </c>
      <c r="I9" s="109">
        <v>0</v>
      </c>
    </row>
    <row r="10" spans="1:12" ht="49.9" customHeight="1" x14ac:dyDescent="0.2">
      <c r="B10" s="163" t="s">
        <v>160</v>
      </c>
      <c r="C10" s="79" t="s">
        <v>253</v>
      </c>
      <c r="D10" s="434">
        <v>453193.9</v>
      </c>
      <c r="E10" s="109">
        <v>0</v>
      </c>
      <c r="F10" s="434">
        <v>453193.9</v>
      </c>
      <c r="G10" s="109">
        <v>0</v>
      </c>
      <c r="H10" s="435">
        <v>0</v>
      </c>
      <c r="I10" s="109">
        <v>0</v>
      </c>
    </row>
    <row r="11" spans="1:12" ht="49.9" customHeight="1" x14ac:dyDescent="0.2">
      <c r="B11" s="163" t="s">
        <v>163</v>
      </c>
      <c r="C11" s="79" t="s">
        <v>254</v>
      </c>
      <c r="D11" s="434">
        <v>200759.7</v>
      </c>
      <c r="E11" s="109">
        <v>0</v>
      </c>
      <c r="F11" s="434">
        <v>200759.7</v>
      </c>
      <c r="G11" s="109">
        <v>0</v>
      </c>
      <c r="H11" s="435">
        <v>0</v>
      </c>
      <c r="I11" s="109">
        <v>0</v>
      </c>
      <c r="K11" s="148"/>
      <c r="L11" s="149"/>
    </row>
    <row r="12" spans="1:12" ht="49.9" customHeight="1" x14ac:dyDescent="0.2">
      <c r="B12" s="163" t="s">
        <v>165</v>
      </c>
      <c r="C12" s="79" t="s">
        <v>255</v>
      </c>
      <c r="D12" s="434">
        <v>640517.63</v>
      </c>
      <c r="E12" s="109">
        <v>0</v>
      </c>
      <c r="F12" s="434">
        <v>640517.63</v>
      </c>
      <c r="G12" s="109">
        <v>0</v>
      </c>
      <c r="H12" s="435">
        <v>0</v>
      </c>
      <c r="I12" s="109">
        <v>0</v>
      </c>
    </row>
    <row r="13" spans="1:12" ht="49.9" customHeight="1" x14ac:dyDescent="0.2">
      <c r="B13" s="163" t="s">
        <v>167</v>
      </c>
      <c r="C13" s="79" t="s">
        <v>256</v>
      </c>
      <c r="D13" s="434">
        <v>507176.05</v>
      </c>
      <c r="E13" s="109">
        <v>0</v>
      </c>
      <c r="F13" s="434">
        <v>5717.22</v>
      </c>
      <c r="G13" s="109">
        <v>0</v>
      </c>
      <c r="H13" s="435">
        <v>501458.84</v>
      </c>
      <c r="I13" s="109">
        <v>0</v>
      </c>
    </row>
    <row r="14" spans="1:12" ht="49.9" customHeight="1" x14ac:dyDescent="0.2">
      <c r="B14" s="164" t="s">
        <v>237</v>
      </c>
      <c r="C14" s="166" t="s">
        <v>257</v>
      </c>
      <c r="D14" s="432">
        <v>2000622548.5899999</v>
      </c>
      <c r="E14" s="145">
        <v>4.7300000000000002E-2</v>
      </c>
      <c r="F14" s="432">
        <v>1974660959.4400001</v>
      </c>
      <c r="G14" s="145">
        <v>4.6699999999999998E-2</v>
      </c>
      <c r="H14" s="432">
        <v>26520559.100000001</v>
      </c>
      <c r="I14" s="145">
        <v>5.9999999999999995E-4</v>
      </c>
    </row>
    <row r="15" spans="1:12" ht="49.9" customHeight="1" x14ac:dyDescent="0.2">
      <c r="B15" s="430" t="s">
        <v>239</v>
      </c>
      <c r="C15" s="426" t="s">
        <v>258</v>
      </c>
      <c r="D15" s="433">
        <v>2002424196.1099999</v>
      </c>
      <c r="E15" s="427">
        <v>4.7399999999999998E-2</v>
      </c>
      <c r="F15" s="433">
        <v>1975961148.1199999</v>
      </c>
      <c r="G15" s="427">
        <v>4.6699999999999998E-2</v>
      </c>
      <c r="H15" s="433">
        <v>27022017.940000001</v>
      </c>
      <c r="I15" s="427">
        <v>5.9999999999999995E-4</v>
      </c>
    </row>
    <row r="16" spans="1:12" ht="14.45" customHeight="1" x14ac:dyDescent="0.2"/>
    <row r="17" spans="4:4" ht="14.45" customHeight="1" x14ac:dyDescent="0.2">
      <c r="D17" s="147"/>
    </row>
    <row r="18" spans="4:4" ht="14.45" customHeight="1" x14ac:dyDescent="0.2"/>
    <row r="19" spans="4:4" ht="14.45" customHeight="1" x14ac:dyDescent="0.2"/>
    <row r="20" spans="4:4" ht="14.45" customHeight="1" x14ac:dyDescent="0.2"/>
    <row r="21" spans="4:4" ht="14.45" customHeight="1" x14ac:dyDescent="0.2"/>
    <row r="22" spans="4:4" ht="14.45" customHeight="1" x14ac:dyDescent="0.2"/>
    <row r="23" spans="4:4" ht="14.45" customHeight="1" x14ac:dyDescent="0.2"/>
    <row r="24" spans="4:4" ht="14.45" customHeight="1" x14ac:dyDescent="0.2"/>
    <row r="25" spans="4:4" ht="14.45" customHeight="1" x14ac:dyDescent="0.2"/>
    <row r="26" spans="4:4" ht="14.45" customHeight="1" x14ac:dyDescent="0.2"/>
    <row r="27" spans="4:4" ht="14.45" customHeight="1" x14ac:dyDescent="0.2"/>
    <row r="28" spans="4:4" ht="14.45" customHeight="1" x14ac:dyDescent="0.2"/>
    <row r="29" spans="4:4" ht="14.45" customHeight="1" x14ac:dyDescent="0.2"/>
    <row r="30" spans="4:4" ht="14.45" customHeight="1" x14ac:dyDescent="0.2"/>
    <row r="31" spans="4:4" ht="14.45" customHeight="1" x14ac:dyDescent="0.2"/>
    <row r="32" spans="4:4" ht="14.45" customHeight="1" x14ac:dyDescent="0.2"/>
    <row r="33" ht="14.45" customHeight="1" x14ac:dyDescent="0.2"/>
    <row r="34" ht="14.45" customHeight="1" x14ac:dyDescent="0.2"/>
    <row r="35" ht="14.45" customHeight="1" x14ac:dyDescent="0.2"/>
    <row r="36" ht="14.45" customHeight="1" x14ac:dyDescent="0.2"/>
    <row r="37" ht="14.45" customHeight="1" x14ac:dyDescent="0.2"/>
    <row r="38" ht="14.45" customHeight="1" x14ac:dyDescent="0.2"/>
    <row r="39" ht="14.45" customHeight="1" x14ac:dyDescent="0.2"/>
    <row r="40" ht="14.45" customHeight="1" x14ac:dyDescent="0.2"/>
    <row r="41" ht="14.45" customHeight="1" x14ac:dyDescent="0.2"/>
    <row r="42" ht="14.45" customHeight="1" x14ac:dyDescent="0.2"/>
    <row r="43" ht="14.45" customHeight="1" x14ac:dyDescent="0.2"/>
    <row r="44" ht="14.45" customHeight="1" x14ac:dyDescent="0.2"/>
    <row r="45" ht="14.45" customHeight="1" x14ac:dyDescent="0.2"/>
    <row r="46" ht="14.45" customHeight="1" x14ac:dyDescent="0.2"/>
    <row r="47" ht="14.45" customHeight="1" x14ac:dyDescent="0.2"/>
    <row r="48" ht="14.45" customHeight="1" x14ac:dyDescent="0.2"/>
    <row r="49" ht="14.45" customHeight="1" x14ac:dyDescent="0.2"/>
    <row r="50" ht="14.45" customHeight="1" x14ac:dyDescent="0.2"/>
    <row r="51" ht="14.45" customHeight="1" x14ac:dyDescent="0.2"/>
    <row r="52" ht="14.45" customHeight="1" x14ac:dyDescent="0.2"/>
    <row r="53" ht="14.45" customHeight="1" x14ac:dyDescent="0.2"/>
    <row r="54" ht="14.45" customHeight="1" x14ac:dyDescent="0.2"/>
    <row r="55" ht="14.45" customHeight="1" x14ac:dyDescent="0.2"/>
    <row r="56" ht="14.45" customHeight="1" x14ac:dyDescent="0.2"/>
    <row r="57" ht="14.45" customHeight="1" x14ac:dyDescent="0.2"/>
    <row r="58" ht="14.45" customHeight="1" x14ac:dyDescent="0.2"/>
    <row r="59" ht="14.45" customHeight="1" x14ac:dyDescent="0.2"/>
    <row r="60" ht="14.45" customHeight="1" x14ac:dyDescent="0.2"/>
    <row r="61" ht="14.45" customHeight="1" x14ac:dyDescent="0.2"/>
    <row r="62" ht="14.45" customHeight="1" x14ac:dyDescent="0.2"/>
    <row r="63" ht="14.45" customHeight="1" x14ac:dyDescent="0.2"/>
    <row r="64" ht="14.45" customHeight="1" x14ac:dyDescent="0.2"/>
    <row r="65" ht="14.45" customHeight="1" x14ac:dyDescent="0.2"/>
    <row r="66" ht="14.45" customHeight="1" x14ac:dyDescent="0.2"/>
    <row r="67" ht="14.45" customHeight="1" x14ac:dyDescent="0.2"/>
    <row r="68" ht="14.45" customHeight="1" x14ac:dyDescent="0.2"/>
    <row r="69" ht="14.45" customHeight="1" x14ac:dyDescent="0.2"/>
    <row r="70" ht="14.45" customHeight="1" x14ac:dyDescent="0.2"/>
    <row r="71" ht="14.45" customHeight="1" x14ac:dyDescent="0.2"/>
    <row r="72" ht="14.45" customHeight="1" x14ac:dyDescent="0.2"/>
    <row r="73" ht="14.45" customHeight="1" x14ac:dyDescent="0.2"/>
    <row r="74" ht="14.45" customHeight="1" x14ac:dyDescent="0.2"/>
    <row r="75" ht="14.45" customHeight="1" x14ac:dyDescent="0.2"/>
    <row r="76" ht="14.45" customHeight="1" x14ac:dyDescent="0.2"/>
    <row r="77" ht="14.45" customHeight="1" x14ac:dyDescent="0.2"/>
    <row r="78" ht="14.45" customHeight="1" x14ac:dyDescent="0.2"/>
    <row r="79" ht="14.45" customHeight="1" x14ac:dyDescent="0.2"/>
    <row r="80" ht="14.45" customHeight="1" x14ac:dyDescent="0.2"/>
    <row r="81" ht="14.45" customHeight="1" x14ac:dyDescent="0.2"/>
    <row r="82" ht="14.45" customHeight="1" x14ac:dyDescent="0.2"/>
    <row r="83" ht="14.45" customHeight="1" x14ac:dyDescent="0.2"/>
    <row r="84" ht="14.45" customHeight="1" x14ac:dyDescent="0.2"/>
    <row r="85" ht="14.45" customHeight="1" x14ac:dyDescent="0.2"/>
    <row r="86" ht="14.45" customHeight="1" x14ac:dyDescent="0.2"/>
    <row r="87" ht="14.45" customHeight="1" x14ac:dyDescent="0.2"/>
    <row r="88" ht="14.45" customHeight="1" x14ac:dyDescent="0.2"/>
    <row r="89" ht="14.45" customHeight="1" x14ac:dyDescent="0.2"/>
    <row r="90" ht="14.45" customHeight="1" x14ac:dyDescent="0.2"/>
    <row r="91" ht="14.45" customHeight="1" x14ac:dyDescent="0.2"/>
    <row r="92" ht="14.45" customHeight="1" x14ac:dyDescent="0.2"/>
    <row r="93" ht="14.45" customHeight="1" x14ac:dyDescent="0.2"/>
    <row r="94" ht="14.45" customHeight="1" x14ac:dyDescent="0.2"/>
    <row r="95" ht="14.45" customHeight="1" x14ac:dyDescent="0.2"/>
    <row r="96" ht="14.45" customHeight="1" x14ac:dyDescent="0.2"/>
    <row r="97" ht="14.45" customHeight="1" x14ac:dyDescent="0.2"/>
    <row r="98" ht="14.45" customHeight="1" x14ac:dyDescent="0.2"/>
    <row r="99" ht="14.45" customHeight="1" x14ac:dyDescent="0.2"/>
    <row r="100" ht="14.45" customHeight="1" x14ac:dyDescent="0.2"/>
    <row r="101" ht="14.45" customHeight="1" x14ac:dyDescent="0.2"/>
    <row r="102" ht="14.45" customHeight="1" x14ac:dyDescent="0.2"/>
    <row r="103" ht="14.45" customHeight="1" x14ac:dyDescent="0.2"/>
    <row r="104" ht="14.45" customHeight="1" x14ac:dyDescent="0.2"/>
    <row r="105" ht="14.45" customHeight="1" x14ac:dyDescent="0.2"/>
    <row r="106" ht="14.45" customHeight="1" x14ac:dyDescent="0.2"/>
    <row r="107" ht="14.45" customHeight="1" x14ac:dyDescent="0.2"/>
    <row r="108" ht="14.45" customHeight="1" x14ac:dyDescent="0.2"/>
    <row r="109" ht="14.45" customHeight="1" x14ac:dyDescent="0.2"/>
    <row r="110" ht="14.45" customHeight="1" x14ac:dyDescent="0.2"/>
    <row r="111" ht="14.45" customHeight="1" x14ac:dyDescent="0.2"/>
    <row r="112" ht="14.45" customHeight="1" x14ac:dyDescent="0.2"/>
    <row r="113" ht="14.45" customHeight="1" x14ac:dyDescent="0.2"/>
    <row r="114" ht="14.45" customHeight="1" x14ac:dyDescent="0.2"/>
    <row r="115" ht="14.45" customHeight="1" x14ac:dyDescent="0.2"/>
    <row r="116" ht="14.45" customHeight="1" x14ac:dyDescent="0.2"/>
    <row r="117" ht="14.45" customHeight="1" x14ac:dyDescent="0.2"/>
    <row r="118" ht="14.45" customHeight="1" x14ac:dyDescent="0.2"/>
    <row r="119" ht="14.45" customHeight="1" x14ac:dyDescent="0.2"/>
    <row r="120" ht="14.45" customHeight="1" x14ac:dyDescent="0.2"/>
    <row r="121" ht="14.45" customHeight="1" x14ac:dyDescent="0.2"/>
    <row r="122" ht="14.45" customHeight="1" x14ac:dyDescent="0.2"/>
    <row r="123" ht="14.45" customHeight="1" x14ac:dyDescent="0.2"/>
    <row r="124" ht="14.45" customHeight="1" x14ac:dyDescent="0.2"/>
    <row r="125" ht="14.45" customHeight="1" x14ac:dyDescent="0.2"/>
    <row r="126" ht="14.45" customHeight="1" x14ac:dyDescent="0.2"/>
    <row r="127" ht="14.45" customHeight="1" x14ac:dyDescent="0.2"/>
    <row r="128" ht="14.45" customHeight="1" x14ac:dyDescent="0.2"/>
    <row r="129" ht="14.45" customHeight="1" x14ac:dyDescent="0.2"/>
    <row r="130" ht="14.45" customHeight="1" x14ac:dyDescent="0.2"/>
    <row r="131" ht="14.45" customHeight="1" x14ac:dyDescent="0.2"/>
    <row r="132" ht="14.45" customHeight="1" x14ac:dyDescent="0.2"/>
    <row r="133" ht="14.45" customHeight="1" x14ac:dyDescent="0.2"/>
    <row r="134" ht="14.45" customHeight="1" x14ac:dyDescent="0.2"/>
    <row r="135" ht="14.45" customHeight="1" x14ac:dyDescent="0.2"/>
    <row r="136" ht="14.45" customHeight="1" x14ac:dyDescent="0.2"/>
  </sheetData>
  <mergeCells count="6">
    <mergeCell ref="B5:B7"/>
    <mergeCell ref="C5:C7"/>
    <mergeCell ref="D5:I5"/>
    <mergeCell ref="D6:E6"/>
    <mergeCell ref="F6:G6"/>
    <mergeCell ref="H6:I6"/>
  </mergeCells>
  <hyperlinks>
    <hyperlink ref="A1" location="Index!A1" display="INDEX" xr:uid="{516C0120-BB9D-4CF9-9296-70DF1B205EEB}"/>
  </hyperlinks>
  <pageMargins left="0.7" right="0.7" top="0.78740157499999996" bottom="0.78740157499999996"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1517A"/>
    <pageSetUpPr fitToPage="1"/>
  </sheetPr>
  <dimension ref="A1:AH47"/>
  <sheetViews>
    <sheetView showGridLines="0" zoomScale="80" zoomScaleNormal="80" workbookViewId="0">
      <selection activeCell="B1" sqref="B1"/>
    </sheetView>
  </sheetViews>
  <sheetFormatPr baseColWidth="10" defaultColWidth="8.85546875" defaultRowHeight="15" x14ac:dyDescent="0.25"/>
  <cols>
    <col min="1" max="1" width="7.7109375" bestFit="1" customWidth="1"/>
    <col min="2" max="2" width="6.7109375" customWidth="1"/>
    <col min="3" max="3" width="60.7109375" customWidth="1"/>
    <col min="4" max="5" width="10.7109375" customWidth="1"/>
    <col min="6" max="8" width="13.42578125" customWidth="1"/>
    <col min="9" max="10" width="10.7109375" customWidth="1"/>
    <col min="11" max="12" width="13.42578125" customWidth="1"/>
    <col min="13" max="14" width="10.7109375" customWidth="1"/>
    <col min="15" max="16" width="13.42578125" customWidth="1"/>
    <col min="17" max="18" width="10.7109375" customWidth="1"/>
    <col min="19" max="20" width="13.42578125" customWidth="1"/>
    <col min="21" max="22" width="10.7109375" customWidth="1"/>
    <col min="23" max="24" width="13.42578125" customWidth="1"/>
    <col min="25" max="26" width="10.7109375" customWidth="1"/>
    <col min="27" max="28" width="13.42578125" customWidth="1"/>
    <col min="29" max="30" width="10.7109375" customWidth="1"/>
    <col min="31" max="34" width="13.42578125" customWidth="1"/>
  </cols>
  <sheetData>
    <row r="1" spans="1:34" ht="14.45" customHeight="1" x14ac:dyDescent="0.25">
      <c r="A1" s="462" t="s">
        <v>41</v>
      </c>
      <c r="B1" s="744"/>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14.45" customHeight="1" x14ac:dyDescent="0.25">
      <c r="A2" s="204"/>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s="160" customFormat="1" ht="14.45" customHeight="1" x14ac:dyDescent="0.25">
      <c r="B3" s="690" t="s">
        <v>517</v>
      </c>
      <c r="C3" s="690"/>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row>
    <row r="4" spans="1:34" ht="14.45" customHeight="1" x14ac:dyDescent="0.25">
      <c r="B4" s="3"/>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1:34" ht="60" customHeight="1" x14ac:dyDescent="0.25">
      <c r="B5" s="728" t="s">
        <v>518</v>
      </c>
      <c r="C5" s="728"/>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row>
    <row r="6" spans="1:34" ht="30" customHeight="1" x14ac:dyDescent="0.25">
      <c r="B6" s="728" t="s">
        <v>519</v>
      </c>
      <c r="C6" s="728"/>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row>
    <row r="7" spans="1:34" ht="14.45" customHeight="1" x14ac:dyDescent="0.25">
      <c r="B7" s="28"/>
      <c r="C7" s="28"/>
      <c r="D7" s="26" t="s">
        <v>291</v>
      </c>
      <c r="E7" s="26" t="s">
        <v>292</v>
      </c>
      <c r="F7" s="26" t="s">
        <v>293</v>
      </c>
      <c r="G7" s="26" t="s">
        <v>294</v>
      </c>
      <c r="H7" s="26" t="s">
        <v>295</v>
      </c>
      <c r="I7" s="26" t="s">
        <v>296</v>
      </c>
      <c r="J7" s="26" t="s">
        <v>297</v>
      </c>
      <c r="K7" s="26" t="s">
        <v>298</v>
      </c>
      <c r="L7" s="26" t="s">
        <v>299</v>
      </c>
      <c r="M7" s="26" t="s">
        <v>300</v>
      </c>
      <c r="N7" s="26" t="s">
        <v>301</v>
      </c>
      <c r="O7" s="26" t="s">
        <v>302</v>
      </c>
      <c r="P7" s="26" t="s">
        <v>303</v>
      </c>
      <c r="Q7" s="26" t="s">
        <v>304</v>
      </c>
      <c r="R7" s="26" t="s">
        <v>305</v>
      </c>
      <c r="S7" s="26" t="s">
        <v>306</v>
      </c>
      <c r="T7" s="26" t="s">
        <v>307</v>
      </c>
      <c r="U7" s="26" t="s">
        <v>308</v>
      </c>
      <c r="V7" s="26" t="s">
        <v>309</v>
      </c>
      <c r="W7" s="26" t="s">
        <v>310</v>
      </c>
      <c r="X7" s="26" t="s">
        <v>311</v>
      </c>
      <c r="Y7" s="26" t="s">
        <v>312</v>
      </c>
      <c r="Z7" s="26" t="s">
        <v>313</v>
      </c>
      <c r="AA7" s="26" t="s">
        <v>314</v>
      </c>
      <c r="AB7" s="26" t="s">
        <v>315</v>
      </c>
      <c r="AC7" s="26" t="s">
        <v>316</v>
      </c>
      <c r="AD7" s="26" t="s">
        <v>317</v>
      </c>
      <c r="AE7" s="26" t="s">
        <v>318</v>
      </c>
      <c r="AF7" s="26" t="s">
        <v>319</v>
      </c>
      <c r="AG7" s="26" t="s">
        <v>320</v>
      </c>
      <c r="AH7" s="26" t="s">
        <v>321</v>
      </c>
    </row>
    <row r="8" spans="1:34" ht="29.1" customHeight="1" x14ac:dyDescent="0.25">
      <c r="B8" s="692" t="s">
        <v>520</v>
      </c>
      <c r="C8" s="693"/>
      <c r="D8" s="697">
        <v>46022</v>
      </c>
      <c r="E8" s="698"/>
      <c r="F8" s="698"/>
      <c r="G8" s="698"/>
      <c r="H8" s="698"/>
      <c r="I8" s="698"/>
      <c r="J8" s="698"/>
      <c r="K8" s="698"/>
      <c r="L8" s="698"/>
      <c r="M8" s="698"/>
      <c r="N8" s="698"/>
      <c r="O8" s="698"/>
      <c r="P8" s="698"/>
      <c r="Q8" s="698"/>
      <c r="R8" s="698"/>
      <c r="S8" s="698"/>
      <c r="T8" s="698"/>
      <c r="U8" s="698"/>
      <c r="V8" s="698"/>
      <c r="W8" s="698"/>
      <c r="X8" s="698"/>
      <c r="Y8" s="698"/>
      <c r="Z8" s="698"/>
      <c r="AA8" s="698"/>
      <c r="AB8" s="698"/>
      <c r="AC8" s="698"/>
      <c r="AD8" s="698"/>
      <c r="AE8" s="698"/>
      <c r="AF8" s="698"/>
      <c r="AG8" s="698"/>
      <c r="AH8" s="698"/>
    </row>
    <row r="9" spans="1:34" ht="15" customHeight="1" x14ac:dyDescent="0.25">
      <c r="B9" s="707"/>
      <c r="C9" s="729"/>
      <c r="D9" s="701" t="s">
        <v>228</v>
      </c>
      <c r="E9" s="701"/>
      <c r="F9" s="701"/>
      <c r="G9" s="701"/>
      <c r="H9" s="701"/>
      <c r="I9" s="701" t="s">
        <v>229</v>
      </c>
      <c r="J9" s="701"/>
      <c r="K9" s="701"/>
      <c r="L9" s="701"/>
      <c r="M9" s="701" t="s">
        <v>356</v>
      </c>
      <c r="N9" s="701"/>
      <c r="O9" s="701"/>
      <c r="P9" s="701"/>
      <c r="Q9" s="701" t="s">
        <v>357</v>
      </c>
      <c r="R9" s="701"/>
      <c r="S9" s="701"/>
      <c r="T9" s="701"/>
      <c r="U9" s="701" t="s">
        <v>358</v>
      </c>
      <c r="V9" s="701"/>
      <c r="W9" s="701"/>
      <c r="X9" s="701"/>
      <c r="Y9" s="701" t="s">
        <v>359</v>
      </c>
      <c r="Z9" s="701"/>
      <c r="AA9" s="701"/>
      <c r="AB9" s="701"/>
      <c r="AC9" s="701" t="s">
        <v>360</v>
      </c>
      <c r="AD9" s="701"/>
      <c r="AE9" s="701"/>
      <c r="AF9" s="701"/>
      <c r="AG9" s="701"/>
      <c r="AH9" s="27"/>
    </row>
    <row r="10" spans="1:34" ht="60" customHeight="1" x14ac:dyDescent="0.25">
      <c r="B10" s="707"/>
      <c r="C10" s="708"/>
      <c r="D10" s="692" t="s">
        <v>501</v>
      </c>
      <c r="E10" s="693"/>
      <c r="F10" s="693"/>
      <c r="G10" s="693"/>
      <c r="H10" s="694"/>
      <c r="I10" s="692" t="s">
        <v>501</v>
      </c>
      <c r="J10" s="693"/>
      <c r="K10" s="693"/>
      <c r="L10" s="693"/>
      <c r="M10" s="692" t="s">
        <v>501</v>
      </c>
      <c r="N10" s="693"/>
      <c r="O10" s="693"/>
      <c r="P10" s="693"/>
      <c r="Q10" s="692" t="s">
        <v>501</v>
      </c>
      <c r="R10" s="693"/>
      <c r="S10" s="693"/>
      <c r="T10" s="693"/>
      <c r="U10" s="692" t="s">
        <v>501</v>
      </c>
      <c r="V10" s="693"/>
      <c r="W10" s="693"/>
      <c r="X10" s="693"/>
      <c r="Y10" s="692" t="s">
        <v>501</v>
      </c>
      <c r="Z10" s="693"/>
      <c r="AA10" s="693"/>
      <c r="AB10" s="693"/>
      <c r="AC10" s="692" t="s">
        <v>501</v>
      </c>
      <c r="AD10" s="693"/>
      <c r="AE10" s="693"/>
      <c r="AF10" s="693"/>
      <c r="AG10" s="694"/>
      <c r="AH10" s="677" t="s">
        <v>521</v>
      </c>
    </row>
    <row r="11" spans="1:34" ht="60" customHeight="1" x14ac:dyDescent="0.25">
      <c r="B11" s="707"/>
      <c r="C11" s="708"/>
      <c r="D11" s="677"/>
      <c r="E11" s="692" t="s">
        <v>503</v>
      </c>
      <c r="F11" s="693"/>
      <c r="G11" s="693"/>
      <c r="H11" s="694"/>
      <c r="I11" s="677"/>
      <c r="J11" s="692" t="s">
        <v>503</v>
      </c>
      <c r="K11" s="693"/>
      <c r="L11" s="693"/>
      <c r="M11" s="677"/>
      <c r="N11" s="692" t="s">
        <v>503</v>
      </c>
      <c r="O11" s="693"/>
      <c r="P11" s="693"/>
      <c r="Q11" s="677"/>
      <c r="R11" s="692" t="s">
        <v>503</v>
      </c>
      <c r="S11" s="693"/>
      <c r="T11" s="693"/>
      <c r="U11" s="677"/>
      <c r="V11" s="692" t="s">
        <v>503</v>
      </c>
      <c r="W11" s="693"/>
      <c r="X11" s="693"/>
      <c r="Y11" s="677"/>
      <c r="Z11" s="692" t="s">
        <v>503</v>
      </c>
      <c r="AA11" s="693"/>
      <c r="AB11" s="693"/>
      <c r="AC11" s="677"/>
      <c r="AD11" s="692" t="s">
        <v>503</v>
      </c>
      <c r="AE11" s="693"/>
      <c r="AF11" s="693"/>
      <c r="AG11" s="694"/>
      <c r="AH11" s="677"/>
    </row>
    <row r="12" spans="1:34" ht="60" customHeight="1" x14ac:dyDescent="0.25">
      <c r="B12" s="726"/>
      <c r="C12" s="727"/>
      <c r="D12" s="677"/>
      <c r="E12" s="43"/>
      <c r="F12" s="40" t="s">
        <v>504</v>
      </c>
      <c r="G12" s="40" t="s">
        <v>505</v>
      </c>
      <c r="H12" s="40" t="s">
        <v>79</v>
      </c>
      <c r="I12" s="677"/>
      <c r="J12" s="43"/>
      <c r="K12" s="40" t="s">
        <v>504</v>
      </c>
      <c r="L12" s="40" t="s">
        <v>79</v>
      </c>
      <c r="M12" s="677"/>
      <c r="N12" s="43"/>
      <c r="O12" s="40" t="s">
        <v>504</v>
      </c>
      <c r="P12" s="40" t="s">
        <v>79</v>
      </c>
      <c r="Q12" s="677"/>
      <c r="R12" s="43"/>
      <c r="S12" s="40" t="s">
        <v>504</v>
      </c>
      <c r="T12" s="40" t="s">
        <v>79</v>
      </c>
      <c r="U12" s="677"/>
      <c r="V12" s="43"/>
      <c r="W12" s="40" t="s">
        <v>504</v>
      </c>
      <c r="X12" s="40" t="s">
        <v>79</v>
      </c>
      <c r="Y12" s="677"/>
      <c r="Z12" s="43"/>
      <c r="AA12" s="40" t="s">
        <v>504</v>
      </c>
      <c r="AB12" s="40" t="s">
        <v>79</v>
      </c>
      <c r="AC12" s="677"/>
      <c r="AD12" s="43"/>
      <c r="AE12" s="40" t="s">
        <v>504</v>
      </c>
      <c r="AF12" s="40" t="s">
        <v>505</v>
      </c>
      <c r="AG12" s="40" t="s">
        <v>79</v>
      </c>
      <c r="AH12" s="44"/>
    </row>
    <row r="13" spans="1:34" x14ac:dyDescent="0.25">
      <c r="B13" s="31"/>
      <c r="C13" s="76" t="s">
        <v>367</v>
      </c>
      <c r="D13" s="70"/>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row>
    <row r="14" spans="1:34" ht="38.25" customHeight="1" x14ac:dyDescent="0.25">
      <c r="B14" s="32">
        <v>1</v>
      </c>
      <c r="C14" s="33" t="s">
        <v>368</v>
      </c>
      <c r="D14" s="117">
        <v>0.252</v>
      </c>
      <c r="E14" s="117">
        <v>2.8799999999999999E-2</v>
      </c>
      <c r="F14" s="117">
        <v>1.32E-2</v>
      </c>
      <c r="G14" s="117">
        <v>9.4000000000000004E-3</v>
      </c>
      <c r="H14" s="117">
        <v>5.4000000000000003E-3</v>
      </c>
      <c r="I14" s="117">
        <v>1.15E-2</v>
      </c>
      <c r="J14" s="117">
        <v>9.4000000000000004E-3</v>
      </c>
      <c r="K14" s="117">
        <v>9.4000000000000004E-3</v>
      </c>
      <c r="L14" s="117">
        <v>0</v>
      </c>
      <c r="M14" s="117">
        <v>1E-4</v>
      </c>
      <c r="N14" s="117">
        <v>0</v>
      </c>
      <c r="O14" s="117">
        <v>0</v>
      </c>
      <c r="P14" s="117">
        <v>0</v>
      </c>
      <c r="Q14" s="117">
        <v>1.9E-3</v>
      </c>
      <c r="R14" s="117">
        <v>1E-4</v>
      </c>
      <c r="S14" s="117">
        <v>0</v>
      </c>
      <c r="T14" s="117">
        <v>1E-4</v>
      </c>
      <c r="U14" s="117">
        <v>1.2999999999999999E-3</v>
      </c>
      <c r="V14" s="117">
        <v>5.0000000000000001E-4</v>
      </c>
      <c r="W14" s="117">
        <v>0</v>
      </c>
      <c r="X14" s="117">
        <v>0</v>
      </c>
      <c r="Y14" s="117">
        <v>1E-4</v>
      </c>
      <c r="Z14" s="117">
        <v>0</v>
      </c>
      <c r="AA14" s="117">
        <v>0</v>
      </c>
      <c r="AB14" s="117">
        <v>0</v>
      </c>
      <c r="AC14" s="117">
        <v>0.26690000000000003</v>
      </c>
      <c r="AD14" s="117">
        <v>3.8899999999999997E-2</v>
      </c>
      <c r="AE14" s="117">
        <v>2.2700000000000001E-2</v>
      </c>
      <c r="AF14" s="117">
        <v>9.4000000000000004E-3</v>
      </c>
      <c r="AG14" s="117">
        <v>5.4000000000000003E-3</v>
      </c>
      <c r="AH14" s="117">
        <v>0.12909999999999999</v>
      </c>
    </row>
    <row r="15" spans="1:34" x14ac:dyDescent="0.25">
      <c r="B15" s="32">
        <v>2</v>
      </c>
      <c r="C15" s="34" t="s">
        <v>369</v>
      </c>
      <c r="D15" s="117">
        <v>0.23649999999999999</v>
      </c>
      <c r="E15" s="117">
        <v>1.46E-2</v>
      </c>
      <c r="F15" s="117">
        <v>8.8999999999999999E-3</v>
      </c>
      <c r="G15" s="117">
        <v>1.1000000000000001E-3</v>
      </c>
      <c r="H15" s="117">
        <v>1.6000000000000001E-3</v>
      </c>
      <c r="I15" s="117">
        <v>2.8999999999999998E-3</v>
      </c>
      <c r="J15" s="117">
        <v>0</v>
      </c>
      <c r="K15" s="117">
        <v>0</v>
      </c>
      <c r="L15" s="117">
        <v>0</v>
      </c>
      <c r="M15" s="117">
        <v>1E-4</v>
      </c>
      <c r="N15" s="117">
        <v>0</v>
      </c>
      <c r="O15" s="117">
        <v>0</v>
      </c>
      <c r="P15" s="117">
        <v>0</v>
      </c>
      <c r="Q15" s="117">
        <v>4.0000000000000002E-4</v>
      </c>
      <c r="R15" s="117">
        <v>0</v>
      </c>
      <c r="S15" s="117">
        <v>0</v>
      </c>
      <c r="T15" s="117">
        <v>0</v>
      </c>
      <c r="U15" s="117">
        <v>0</v>
      </c>
      <c r="V15" s="117">
        <v>0</v>
      </c>
      <c r="W15" s="117">
        <v>0</v>
      </c>
      <c r="X15" s="117">
        <v>0</v>
      </c>
      <c r="Y15" s="117">
        <v>1E-4</v>
      </c>
      <c r="Z15" s="117">
        <v>0</v>
      </c>
      <c r="AA15" s="117">
        <v>0</v>
      </c>
      <c r="AB15" s="117">
        <v>0</v>
      </c>
      <c r="AC15" s="117">
        <v>0.24010000000000001</v>
      </c>
      <c r="AD15" s="117">
        <v>1.46E-2</v>
      </c>
      <c r="AE15" s="117">
        <v>8.8999999999999999E-3</v>
      </c>
      <c r="AF15" s="117">
        <v>1.1000000000000001E-3</v>
      </c>
      <c r="AG15" s="117">
        <v>1.6000000000000001E-3</v>
      </c>
      <c r="AH15" s="117">
        <v>9.3700000000000006E-2</v>
      </c>
    </row>
    <row r="16" spans="1:34" x14ac:dyDescent="0.25">
      <c r="B16" s="32">
        <v>3</v>
      </c>
      <c r="C16" s="35" t="s">
        <v>370</v>
      </c>
      <c r="D16" s="117">
        <v>0.23619999999999999</v>
      </c>
      <c r="E16" s="117">
        <v>1.46E-2</v>
      </c>
      <c r="F16" s="117">
        <v>8.8999999999999999E-3</v>
      </c>
      <c r="G16" s="117">
        <v>1.1000000000000001E-3</v>
      </c>
      <c r="H16" s="117">
        <v>1.6000000000000001E-3</v>
      </c>
      <c r="I16" s="117">
        <v>2.8999999999999998E-3</v>
      </c>
      <c r="J16" s="117">
        <v>0</v>
      </c>
      <c r="K16" s="117">
        <v>0</v>
      </c>
      <c r="L16" s="117">
        <v>0</v>
      </c>
      <c r="M16" s="117">
        <v>1E-4</v>
      </c>
      <c r="N16" s="117">
        <v>0</v>
      </c>
      <c r="O16" s="117">
        <v>0</v>
      </c>
      <c r="P16" s="117">
        <v>0</v>
      </c>
      <c r="Q16" s="117">
        <v>4.0000000000000002E-4</v>
      </c>
      <c r="R16" s="117">
        <v>0</v>
      </c>
      <c r="S16" s="117">
        <v>0</v>
      </c>
      <c r="T16" s="117">
        <v>0</v>
      </c>
      <c r="U16" s="117">
        <v>0</v>
      </c>
      <c r="V16" s="117">
        <v>0</v>
      </c>
      <c r="W16" s="117">
        <v>0</v>
      </c>
      <c r="X16" s="117">
        <v>0</v>
      </c>
      <c r="Y16" s="117">
        <v>1E-4</v>
      </c>
      <c r="Z16" s="117">
        <v>0</v>
      </c>
      <c r="AA16" s="117">
        <v>0</v>
      </c>
      <c r="AB16" s="117">
        <v>0</v>
      </c>
      <c r="AC16" s="117">
        <v>0.23980000000000001</v>
      </c>
      <c r="AD16" s="117">
        <v>1.46E-2</v>
      </c>
      <c r="AE16" s="117">
        <v>8.8999999999999999E-3</v>
      </c>
      <c r="AF16" s="117">
        <v>1.1000000000000001E-3</v>
      </c>
      <c r="AG16" s="117">
        <v>1.6000000000000001E-3</v>
      </c>
      <c r="AH16" s="117">
        <v>9.3700000000000006E-2</v>
      </c>
    </row>
    <row r="17" spans="2:34" x14ac:dyDescent="0.25">
      <c r="B17" s="32">
        <v>4</v>
      </c>
      <c r="C17" s="36" t="s">
        <v>371</v>
      </c>
      <c r="D17" s="117">
        <v>0.13700000000000001</v>
      </c>
      <c r="E17" s="117">
        <v>2.7000000000000001E-3</v>
      </c>
      <c r="F17" s="117">
        <v>8.9999999999999998E-4</v>
      </c>
      <c r="G17" s="452">
        <v>2.0000000000000001E-4</v>
      </c>
      <c r="H17" s="117">
        <v>1.1000000000000001E-3</v>
      </c>
      <c r="I17" s="117">
        <v>0</v>
      </c>
      <c r="J17" s="117">
        <v>0</v>
      </c>
      <c r="K17" s="117">
        <v>0</v>
      </c>
      <c r="L17" s="117">
        <v>0</v>
      </c>
      <c r="M17" s="117">
        <v>0</v>
      </c>
      <c r="N17" s="117">
        <v>0</v>
      </c>
      <c r="O17" s="117">
        <v>0</v>
      </c>
      <c r="P17" s="117">
        <v>0</v>
      </c>
      <c r="Q17" s="117">
        <v>0</v>
      </c>
      <c r="R17" s="117">
        <v>0</v>
      </c>
      <c r="S17" s="117">
        <v>0</v>
      </c>
      <c r="T17" s="117">
        <v>0</v>
      </c>
      <c r="U17" s="117">
        <v>0</v>
      </c>
      <c r="V17" s="117">
        <v>0</v>
      </c>
      <c r="W17" s="117">
        <v>0</v>
      </c>
      <c r="X17" s="117">
        <v>0</v>
      </c>
      <c r="Y17" s="117">
        <v>0</v>
      </c>
      <c r="Z17" s="117">
        <v>0</v>
      </c>
      <c r="AA17" s="117">
        <v>0</v>
      </c>
      <c r="AB17" s="117">
        <v>0</v>
      </c>
      <c r="AC17" s="117">
        <v>0.13700000000000001</v>
      </c>
      <c r="AD17" s="117">
        <v>2.7000000000000001E-3</v>
      </c>
      <c r="AE17" s="117">
        <v>8.9999999999999998E-4</v>
      </c>
      <c r="AF17" s="452">
        <v>2.0000000000000001E-4</v>
      </c>
      <c r="AG17" s="117">
        <v>1.1000000000000001E-3</v>
      </c>
      <c r="AH17" s="117">
        <v>2.9999999999999997E-4</v>
      </c>
    </row>
    <row r="18" spans="2:34" ht="25.5" customHeight="1" x14ac:dyDescent="0.25">
      <c r="B18" s="32">
        <v>5</v>
      </c>
      <c r="C18" s="36" t="s">
        <v>372</v>
      </c>
      <c r="D18" s="452">
        <v>0.23899999999999999</v>
      </c>
      <c r="E18" s="452">
        <v>1.61E-2</v>
      </c>
      <c r="F18" s="452">
        <v>1.0200000000000001E-2</v>
      </c>
      <c r="G18" s="452">
        <v>1.1000000000000001E-3</v>
      </c>
      <c r="H18" s="452">
        <v>1.5E-3</v>
      </c>
      <c r="I18" s="452">
        <v>3.3E-3</v>
      </c>
      <c r="J18" s="452">
        <v>0</v>
      </c>
      <c r="K18" s="452">
        <v>0</v>
      </c>
      <c r="L18" s="452">
        <v>0</v>
      </c>
      <c r="M18" s="452">
        <v>1E-4</v>
      </c>
      <c r="N18" s="452">
        <v>0</v>
      </c>
      <c r="O18" s="452">
        <v>0</v>
      </c>
      <c r="P18" s="452">
        <v>0</v>
      </c>
      <c r="Q18" s="452">
        <v>5.0000000000000001E-4</v>
      </c>
      <c r="R18" s="452">
        <v>0</v>
      </c>
      <c r="S18" s="452">
        <v>0</v>
      </c>
      <c r="T18" s="452">
        <v>0</v>
      </c>
      <c r="U18" s="452">
        <v>0</v>
      </c>
      <c r="V18" s="452">
        <v>0</v>
      </c>
      <c r="W18" s="452">
        <v>0</v>
      </c>
      <c r="X18" s="452">
        <v>0</v>
      </c>
      <c r="Y18" s="452">
        <v>1E-4</v>
      </c>
      <c r="Z18" s="452">
        <v>0</v>
      </c>
      <c r="AA18" s="452">
        <v>0</v>
      </c>
      <c r="AB18" s="452">
        <v>0</v>
      </c>
      <c r="AC18" s="452">
        <v>0.24299999999999999</v>
      </c>
      <c r="AD18" s="452">
        <v>1.61E-2</v>
      </c>
      <c r="AE18" s="452">
        <v>1.0200000000000001E-2</v>
      </c>
      <c r="AF18" s="452">
        <v>1.1000000000000001E-3</v>
      </c>
      <c r="AG18" s="452">
        <v>1.5E-3</v>
      </c>
      <c r="AH18" s="452">
        <v>8.2199999999999995E-2</v>
      </c>
    </row>
    <row r="19" spans="2:34" x14ac:dyDescent="0.25">
      <c r="B19" s="32">
        <v>6</v>
      </c>
      <c r="C19" s="36" t="s">
        <v>373</v>
      </c>
      <c r="D19" s="117">
        <v>0.21829999999999999</v>
      </c>
      <c r="E19" s="117">
        <v>3.8999999999999998E-3</v>
      </c>
      <c r="F19" s="448"/>
      <c r="G19" s="452">
        <v>1.2999999999999999E-3</v>
      </c>
      <c r="H19" s="117">
        <v>1.8E-3</v>
      </c>
      <c r="I19" s="117">
        <v>0</v>
      </c>
      <c r="J19" s="117">
        <v>0</v>
      </c>
      <c r="K19" s="448"/>
      <c r="L19" s="117">
        <v>0</v>
      </c>
      <c r="M19" s="117">
        <v>0</v>
      </c>
      <c r="N19" s="117">
        <v>0</v>
      </c>
      <c r="O19" s="448"/>
      <c r="P19" s="117">
        <v>0</v>
      </c>
      <c r="Q19" s="117">
        <v>2.0000000000000001E-4</v>
      </c>
      <c r="R19" s="117">
        <v>0</v>
      </c>
      <c r="S19" s="448"/>
      <c r="T19" s="117">
        <v>0</v>
      </c>
      <c r="U19" s="117">
        <v>0</v>
      </c>
      <c r="V19" s="117">
        <v>0</v>
      </c>
      <c r="W19" s="448"/>
      <c r="X19" s="117">
        <v>0</v>
      </c>
      <c r="Y19" s="117">
        <v>2.0000000000000001E-4</v>
      </c>
      <c r="Z19" s="117">
        <v>0</v>
      </c>
      <c r="AA19" s="448"/>
      <c r="AB19" s="117">
        <v>0</v>
      </c>
      <c r="AC19" s="117">
        <v>0.21870000000000001</v>
      </c>
      <c r="AD19" s="117">
        <v>3.8999999999999998E-3</v>
      </c>
      <c r="AE19" s="448"/>
      <c r="AF19" s="452">
        <v>1.2999999999999999E-3</v>
      </c>
      <c r="AG19" s="117">
        <v>1.8E-3</v>
      </c>
      <c r="AH19" s="117">
        <v>1.12E-2</v>
      </c>
    </row>
    <row r="20" spans="2:34" x14ac:dyDescent="0.25">
      <c r="B20" s="32">
        <v>7</v>
      </c>
      <c r="C20" s="35" t="s">
        <v>374</v>
      </c>
      <c r="D20" s="117">
        <v>0.62509999999999999</v>
      </c>
      <c r="E20" s="117">
        <v>1.06E-2</v>
      </c>
      <c r="F20" s="117">
        <v>0</v>
      </c>
      <c r="G20" s="452">
        <v>0</v>
      </c>
      <c r="H20" s="117">
        <v>5.9999999999999995E-4</v>
      </c>
      <c r="I20" s="117">
        <v>0</v>
      </c>
      <c r="J20" s="117">
        <v>0</v>
      </c>
      <c r="K20" s="117">
        <v>0</v>
      </c>
      <c r="L20" s="117">
        <v>0</v>
      </c>
      <c r="M20" s="117">
        <v>0</v>
      </c>
      <c r="N20" s="117">
        <v>0</v>
      </c>
      <c r="O20" s="117">
        <v>0</v>
      </c>
      <c r="P20" s="117">
        <v>0</v>
      </c>
      <c r="Q20" s="117">
        <v>0</v>
      </c>
      <c r="R20" s="117">
        <v>0</v>
      </c>
      <c r="S20" s="117">
        <v>0</v>
      </c>
      <c r="T20" s="117">
        <v>0</v>
      </c>
      <c r="U20" s="117">
        <v>0</v>
      </c>
      <c r="V20" s="117">
        <v>0</v>
      </c>
      <c r="W20" s="117">
        <v>0</v>
      </c>
      <c r="X20" s="117">
        <v>0</v>
      </c>
      <c r="Y20" s="117">
        <v>0</v>
      </c>
      <c r="Z20" s="117">
        <v>0</v>
      </c>
      <c r="AA20" s="117">
        <v>0</v>
      </c>
      <c r="AB20" s="117">
        <v>0</v>
      </c>
      <c r="AC20" s="117">
        <v>0.62509999999999999</v>
      </c>
      <c r="AD20" s="117">
        <v>1.06E-2</v>
      </c>
      <c r="AE20" s="117">
        <v>0</v>
      </c>
      <c r="AF20" s="452">
        <v>0</v>
      </c>
      <c r="AG20" s="117">
        <v>5.9999999999999995E-4</v>
      </c>
      <c r="AH20" s="117">
        <v>1E-4</v>
      </c>
    </row>
    <row r="21" spans="2:34" x14ac:dyDescent="0.25">
      <c r="B21" s="32">
        <v>8</v>
      </c>
      <c r="C21" s="36" t="s">
        <v>375</v>
      </c>
      <c r="D21" s="117">
        <v>0</v>
      </c>
      <c r="E21" s="117">
        <v>0</v>
      </c>
      <c r="F21" s="117">
        <v>0</v>
      </c>
      <c r="G21" s="452">
        <v>0</v>
      </c>
      <c r="H21" s="117">
        <v>0</v>
      </c>
      <c r="I21" s="117">
        <v>0</v>
      </c>
      <c r="J21" s="117">
        <v>0</v>
      </c>
      <c r="K21" s="117">
        <v>0</v>
      </c>
      <c r="L21" s="117">
        <v>0</v>
      </c>
      <c r="M21" s="117">
        <v>0</v>
      </c>
      <c r="N21" s="117">
        <v>0</v>
      </c>
      <c r="O21" s="117">
        <v>0</v>
      </c>
      <c r="P21" s="117">
        <v>0</v>
      </c>
      <c r="Q21" s="117">
        <v>0</v>
      </c>
      <c r="R21" s="117">
        <v>0</v>
      </c>
      <c r="S21" s="117">
        <v>0</v>
      </c>
      <c r="T21" s="117">
        <v>0</v>
      </c>
      <c r="U21" s="117">
        <v>0</v>
      </c>
      <c r="V21" s="117">
        <v>0</v>
      </c>
      <c r="W21" s="117">
        <v>0</v>
      </c>
      <c r="X21" s="117">
        <v>0</v>
      </c>
      <c r="Y21" s="117">
        <v>0</v>
      </c>
      <c r="Z21" s="117">
        <v>0</v>
      </c>
      <c r="AA21" s="117">
        <v>0</v>
      </c>
      <c r="AB21" s="117">
        <v>0</v>
      </c>
      <c r="AC21" s="117">
        <v>0</v>
      </c>
      <c r="AD21" s="117">
        <v>0</v>
      </c>
      <c r="AE21" s="117">
        <v>0</v>
      </c>
      <c r="AF21" s="452">
        <v>0</v>
      </c>
      <c r="AG21" s="117">
        <v>0</v>
      </c>
      <c r="AH21" s="117">
        <v>0</v>
      </c>
    </row>
    <row r="22" spans="2:34" x14ac:dyDescent="0.25">
      <c r="B22" s="32">
        <v>9</v>
      </c>
      <c r="C22" s="37" t="s">
        <v>371</v>
      </c>
      <c r="D22" s="117">
        <v>0</v>
      </c>
      <c r="E22" s="117">
        <v>0</v>
      </c>
      <c r="F22" s="117">
        <v>0</v>
      </c>
      <c r="G22" s="452">
        <v>0</v>
      </c>
      <c r="H22" s="117">
        <v>0</v>
      </c>
      <c r="I22" s="117">
        <v>0</v>
      </c>
      <c r="J22" s="117">
        <v>0</v>
      </c>
      <c r="K22" s="117">
        <v>0</v>
      </c>
      <c r="L22" s="117">
        <v>0</v>
      </c>
      <c r="M22" s="117">
        <v>0</v>
      </c>
      <c r="N22" s="117">
        <v>0</v>
      </c>
      <c r="O22" s="117">
        <v>0</v>
      </c>
      <c r="P22" s="117">
        <v>0</v>
      </c>
      <c r="Q22" s="117">
        <v>0</v>
      </c>
      <c r="R22" s="117">
        <v>0</v>
      </c>
      <c r="S22" s="117">
        <v>0</v>
      </c>
      <c r="T22" s="117">
        <v>0</v>
      </c>
      <c r="U22" s="117">
        <v>0</v>
      </c>
      <c r="V22" s="117">
        <v>0</v>
      </c>
      <c r="W22" s="117">
        <v>0</v>
      </c>
      <c r="X22" s="117">
        <v>0</v>
      </c>
      <c r="Y22" s="117">
        <v>0</v>
      </c>
      <c r="Z22" s="117">
        <v>0</v>
      </c>
      <c r="AA22" s="117">
        <v>0</v>
      </c>
      <c r="AB22" s="117">
        <v>0</v>
      </c>
      <c r="AC22" s="117">
        <v>0</v>
      </c>
      <c r="AD22" s="117">
        <v>0</v>
      </c>
      <c r="AE22" s="117">
        <v>0</v>
      </c>
      <c r="AF22" s="452">
        <v>0</v>
      </c>
      <c r="AG22" s="117">
        <v>0</v>
      </c>
      <c r="AH22" s="117">
        <v>0</v>
      </c>
    </row>
    <row r="23" spans="2:34" ht="25.5" customHeight="1" x14ac:dyDescent="0.25">
      <c r="B23" s="32">
        <v>10</v>
      </c>
      <c r="C23" s="37" t="s">
        <v>372</v>
      </c>
      <c r="D23" s="452">
        <v>0</v>
      </c>
      <c r="E23" s="452">
        <v>0</v>
      </c>
      <c r="F23" s="452">
        <v>0</v>
      </c>
      <c r="G23" s="452">
        <v>0</v>
      </c>
      <c r="H23" s="452">
        <v>0</v>
      </c>
      <c r="I23" s="452">
        <v>0</v>
      </c>
      <c r="J23" s="452">
        <v>0</v>
      </c>
      <c r="K23" s="452">
        <v>0</v>
      </c>
      <c r="L23" s="452">
        <v>0</v>
      </c>
      <c r="M23" s="452">
        <v>0</v>
      </c>
      <c r="N23" s="452">
        <v>0</v>
      </c>
      <c r="O23" s="452">
        <v>0</v>
      </c>
      <c r="P23" s="452">
        <v>0</v>
      </c>
      <c r="Q23" s="452">
        <v>0</v>
      </c>
      <c r="R23" s="452">
        <v>0</v>
      </c>
      <c r="S23" s="452">
        <v>0</v>
      </c>
      <c r="T23" s="452">
        <v>0</v>
      </c>
      <c r="U23" s="452">
        <v>0</v>
      </c>
      <c r="V23" s="452">
        <v>0</v>
      </c>
      <c r="W23" s="452">
        <v>0</v>
      </c>
      <c r="X23" s="452">
        <v>0</v>
      </c>
      <c r="Y23" s="452">
        <v>0</v>
      </c>
      <c r="Z23" s="452">
        <v>0</v>
      </c>
      <c r="AA23" s="452">
        <v>0</v>
      </c>
      <c r="AB23" s="452">
        <v>0</v>
      </c>
      <c r="AC23" s="452">
        <v>0</v>
      </c>
      <c r="AD23" s="452">
        <v>0</v>
      </c>
      <c r="AE23" s="452">
        <v>0</v>
      </c>
      <c r="AF23" s="452">
        <v>0</v>
      </c>
      <c r="AG23" s="452">
        <v>0</v>
      </c>
      <c r="AH23" s="452">
        <v>0</v>
      </c>
    </row>
    <row r="24" spans="2:34" x14ac:dyDescent="0.25">
      <c r="B24" s="32">
        <v>11</v>
      </c>
      <c r="C24" s="37" t="s">
        <v>373</v>
      </c>
      <c r="D24" s="117">
        <v>0</v>
      </c>
      <c r="E24" s="117">
        <v>0</v>
      </c>
      <c r="F24" s="448"/>
      <c r="G24" s="452">
        <v>0</v>
      </c>
      <c r="H24" s="117">
        <v>0</v>
      </c>
      <c r="I24" s="117">
        <v>0</v>
      </c>
      <c r="J24" s="117">
        <v>0</v>
      </c>
      <c r="K24" s="448"/>
      <c r="L24" s="117">
        <v>0</v>
      </c>
      <c r="M24" s="117">
        <v>0</v>
      </c>
      <c r="N24" s="117">
        <v>0</v>
      </c>
      <c r="O24" s="448"/>
      <c r="P24" s="117">
        <v>0</v>
      </c>
      <c r="Q24" s="117">
        <v>0</v>
      </c>
      <c r="R24" s="117">
        <v>0</v>
      </c>
      <c r="S24" s="448"/>
      <c r="T24" s="117">
        <v>0</v>
      </c>
      <c r="U24" s="117">
        <v>0</v>
      </c>
      <c r="V24" s="117">
        <v>0</v>
      </c>
      <c r="W24" s="448"/>
      <c r="X24" s="117">
        <v>0</v>
      </c>
      <c r="Y24" s="117">
        <v>0</v>
      </c>
      <c r="Z24" s="117">
        <v>0</v>
      </c>
      <c r="AA24" s="448"/>
      <c r="AB24" s="117">
        <v>0</v>
      </c>
      <c r="AC24" s="117">
        <v>0</v>
      </c>
      <c r="AD24" s="117">
        <v>0</v>
      </c>
      <c r="AE24" s="448"/>
      <c r="AF24" s="452">
        <v>0</v>
      </c>
      <c r="AG24" s="117">
        <v>0</v>
      </c>
      <c r="AH24" s="117">
        <v>0</v>
      </c>
    </row>
    <row r="25" spans="2:34" x14ac:dyDescent="0.25">
      <c r="B25" s="32">
        <v>12</v>
      </c>
      <c r="C25" s="36" t="s">
        <v>376</v>
      </c>
      <c r="D25" s="117">
        <v>0.50409999999999999</v>
      </c>
      <c r="E25" s="117">
        <v>0.48370000000000002</v>
      </c>
      <c r="F25" s="117">
        <v>0</v>
      </c>
      <c r="G25" s="452">
        <v>0</v>
      </c>
      <c r="H25" s="117">
        <v>2.8500000000000001E-2</v>
      </c>
      <c r="I25" s="117">
        <v>0</v>
      </c>
      <c r="J25" s="117">
        <v>0</v>
      </c>
      <c r="K25" s="117">
        <v>0</v>
      </c>
      <c r="L25" s="117">
        <v>0</v>
      </c>
      <c r="M25" s="117">
        <v>0</v>
      </c>
      <c r="N25" s="117">
        <v>0</v>
      </c>
      <c r="O25" s="117">
        <v>0</v>
      </c>
      <c r="P25" s="117">
        <v>0</v>
      </c>
      <c r="Q25" s="117">
        <v>0</v>
      </c>
      <c r="R25" s="117">
        <v>0</v>
      </c>
      <c r="S25" s="117">
        <v>0</v>
      </c>
      <c r="T25" s="117">
        <v>0</v>
      </c>
      <c r="U25" s="117">
        <v>0</v>
      </c>
      <c r="V25" s="117">
        <v>0</v>
      </c>
      <c r="W25" s="117">
        <v>0</v>
      </c>
      <c r="X25" s="117">
        <v>0</v>
      </c>
      <c r="Y25" s="117">
        <v>0</v>
      </c>
      <c r="Z25" s="117">
        <v>0</v>
      </c>
      <c r="AA25" s="117">
        <v>0</v>
      </c>
      <c r="AB25" s="117">
        <v>0</v>
      </c>
      <c r="AC25" s="117">
        <v>0.50409999999999999</v>
      </c>
      <c r="AD25" s="117">
        <v>0.48370000000000002</v>
      </c>
      <c r="AE25" s="117">
        <v>0</v>
      </c>
      <c r="AF25" s="452">
        <v>0</v>
      </c>
      <c r="AG25" s="117">
        <v>2.8500000000000001E-2</v>
      </c>
      <c r="AH25" s="117">
        <v>0</v>
      </c>
    </row>
    <row r="26" spans="2:34" x14ac:dyDescent="0.25">
      <c r="B26" s="32">
        <v>13</v>
      </c>
      <c r="C26" s="37" t="s">
        <v>371</v>
      </c>
      <c r="D26" s="117">
        <v>0</v>
      </c>
      <c r="E26" s="117">
        <v>0</v>
      </c>
      <c r="F26" s="117">
        <v>0</v>
      </c>
      <c r="G26" s="452">
        <v>0</v>
      </c>
      <c r="H26" s="117">
        <v>0</v>
      </c>
      <c r="I26" s="117">
        <v>0</v>
      </c>
      <c r="J26" s="117">
        <v>0</v>
      </c>
      <c r="K26" s="117">
        <v>0</v>
      </c>
      <c r="L26" s="117">
        <v>0</v>
      </c>
      <c r="M26" s="117">
        <v>0</v>
      </c>
      <c r="N26" s="117">
        <v>0</v>
      </c>
      <c r="O26" s="117">
        <v>0</v>
      </c>
      <c r="P26" s="117">
        <v>0</v>
      </c>
      <c r="Q26" s="117">
        <v>0</v>
      </c>
      <c r="R26" s="117">
        <v>0</v>
      </c>
      <c r="S26" s="117">
        <v>0</v>
      </c>
      <c r="T26" s="117">
        <v>0</v>
      </c>
      <c r="U26" s="117">
        <v>0</v>
      </c>
      <c r="V26" s="117">
        <v>0</v>
      </c>
      <c r="W26" s="117">
        <v>0</v>
      </c>
      <c r="X26" s="117">
        <v>0</v>
      </c>
      <c r="Y26" s="117">
        <v>0</v>
      </c>
      <c r="Z26" s="117">
        <v>0</v>
      </c>
      <c r="AA26" s="117">
        <v>0</v>
      </c>
      <c r="AB26" s="117">
        <v>0</v>
      </c>
      <c r="AC26" s="117">
        <v>0</v>
      </c>
      <c r="AD26" s="117">
        <v>0</v>
      </c>
      <c r="AE26" s="117">
        <v>0</v>
      </c>
      <c r="AF26" s="452">
        <v>0</v>
      </c>
      <c r="AG26" s="117">
        <v>0</v>
      </c>
      <c r="AH26" s="117">
        <v>0</v>
      </c>
    </row>
    <row r="27" spans="2:34" ht="25.5" customHeight="1" x14ac:dyDescent="0.25">
      <c r="B27" s="32">
        <v>14</v>
      </c>
      <c r="C27" s="37" t="s">
        <v>372</v>
      </c>
      <c r="D27" s="452">
        <v>0.50409999999999999</v>
      </c>
      <c r="E27" s="452">
        <v>0.48370000000000002</v>
      </c>
      <c r="F27" s="452">
        <v>0</v>
      </c>
      <c r="G27" s="452">
        <v>0</v>
      </c>
      <c r="H27" s="452">
        <v>2.8500000000000001E-2</v>
      </c>
      <c r="I27" s="452">
        <v>0</v>
      </c>
      <c r="J27" s="452">
        <v>0</v>
      </c>
      <c r="K27" s="452">
        <v>0</v>
      </c>
      <c r="L27" s="452">
        <v>0</v>
      </c>
      <c r="M27" s="452">
        <v>0</v>
      </c>
      <c r="N27" s="452">
        <v>0</v>
      </c>
      <c r="O27" s="452">
        <v>0</v>
      </c>
      <c r="P27" s="452">
        <v>0</v>
      </c>
      <c r="Q27" s="452">
        <v>0</v>
      </c>
      <c r="R27" s="452">
        <v>0</v>
      </c>
      <c r="S27" s="452">
        <v>0</v>
      </c>
      <c r="T27" s="452">
        <v>0</v>
      </c>
      <c r="U27" s="452">
        <v>0</v>
      </c>
      <c r="V27" s="452">
        <v>0</v>
      </c>
      <c r="W27" s="452">
        <v>0</v>
      </c>
      <c r="X27" s="452">
        <v>0</v>
      </c>
      <c r="Y27" s="452">
        <v>0</v>
      </c>
      <c r="Z27" s="452">
        <v>0</v>
      </c>
      <c r="AA27" s="452">
        <v>0</v>
      </c>
      <c r="AB27" s="452">
        <v>0</v>
      </c>
      <c r="AC27" s="452">
        <v>0.50409999999999999</v>
      </c>
      <c r="AD27" s="452">
        <v>0.48370000000000002</v>
      </c>
      <c r="AE27" s="452">
        <v>0</v>
      </c>
      <c r="AF27" s="452">
        <v>0</v>
      </c>
      <c r="AG27" s="452">
        <v>2.8500000000000001E-2</v>
      </c>
      <c r="AH27" s="452">
        <v>0</v>
      </c>
    </row>
    <row r="28" spans="2:34" x14ac:dyDescent="0.25">
      <c r="B28" s="32">
        <v>15</v>
      </c>
      <c r="C28" s="37" t="s">
        <v>373</v>
      </c>
      <c r="D28" s="117">
        <v>0</v>
      </c>
      <c r="E28" s="117">
        <v>0</v>
      </c>
      <c r="F28" s="448"/>
      <c r="G28" s="452">
        <v>0</v>
      </c>
      <c r="H28" s="117">
        <v>0</v>
      </c>
      <c r="I28" s="117">
        <v>0</v>
      </c>
      <c r="J28" s="117">
        <v>0</v>
      </c>
      <c r="K28" s="448"/>
      <c r="L28" s="117">
        <v>0</v>
      </c>
      <c r="M28" s="117">
        <v>0</v>
      </c>
      <c r="N28" s="117">
        <v>0</v>
      </c>
      <c r="O28" s="448"/>
      <c r="P28" s="117">
        <v>0</v>
      </c>
      <c r="Q28" s="117">
        <v>0</v>
      </c>
      <c r="R28" s="117">
        <v>0</v>
      </c>
      <c r="S28" s="448"/>
      <c r="T28" s="117">
        <v>0</v>
      </c>
      <c r="U28" s="117">
        <v>0</v>
      </c>
      <c r="V28" s="117">
        <v>0</v>
      </c>
      <c r="W28" s="448"/>
      <c r="X28" s="117">
        <v>0</v>
      </c>
      <c r="Y28" s="117">
        <v>0</v>
      </c>
      <c r="Z28" s="117">
        <v>0</v>
      </c>
      <c r="AA28" s="448"/>
      <c r="AB28" s="117">
        <v>0</v>
      </c>
      <c r="AC28" s="117">
        <v>0</v>
      </c>
      <c r="AD28" s="117">
        <v>0</v>
      </c>
      <c r="AE28" s="448"/>
      <c r="AF28" s="452">
        <v>0</v>
      </c>
      <c r="AG28" s="117">
        <v>0</v>
      </c>
      <c r="AH28" s="117">
        <v>0</v>
      </c>
    </row>
    <row r="29" spans="2:34" x14ac:dyDescent="0.25">
      <c r="B29" s="32">
        <v>16</v>
      </c>
      <c r="C29" s="36" t="s">
        <v>377</v>
      </c>
      <c r="D29" s="117">
        <v>0.62790000000000001</v>
      </c>
      <c r="E29" s="117">
        <v>0</v>
      </c>
      <c r="F29" s="117">
        <v>0</v>
      </c>
      <c r="G29" s="452">
        <v>0</v>
      </c>
      <c r="H29" s="117">
        <v>0</v>
      </c>
      <c r="I29" s="117">
        <v>0</v>
      </c>
      <c r="J29" s="117">
        <v>0</v>
      </c>
      <c r="K29" s="117">
        <v>0</v>
      </c>
      <c r="L29" s="117">
        <v>0</v>
      </c>
      <c r="M29" s="117">
        <v>0</v>
      </c>
      <c r="N29" s="117">
        <v>0</v>
      </c>
      <c r="O29" s="117">
        <v>0</v>
      </c>
      <c r="P29" s="117">
        <v>0</v>
      </c>
      <c r="Q29" s="117">
        <v>0</v>
      </c>
      <c r="R29" s="117">
        <v>0</v>
      </c>
      <c r="S29" s="117">
        <v>0</v>
      </c>
      <c r="T29" s="117">
        <v>0</v>
      </c>
      <c r="U29" s="117">
        <v>0</v>
      </c>
      <c r="V29" s="117">
        <v>0</v>
      </c>
      <c r="W29" s="117">
        <v>0</v>
      </c>
      <c r="X29" s="117">
        <v>0</v>
      </c>
      <c r="Y29" s="117">
        <v>0</v>
      </c>
      <c r="Z29" s="117">
        <v>0</v>
      </c>
      <c r="AA29" s="117">
        <v>0</v>
      </c>
      <c r="AB29" s="117">
        <v>0</v>
      </c>
      <c r="AC29" s="117">
        <v>0.62790000000000001</v>
      </c>
      <c r="AD29" s="117">
        <v>0</v>
      </c>
      <c r="AE29" s="117">
        <v>0</v>
      </c>
      <c r="AF29" s="452">
        <v>0</v>
      </c>
      <c r="AG29" s="117">
        <v>0</v>
      </c>
      <c r="AH29" s="117">
        <v>1E-4</v>
      </c>
    </row>
    <row r="30" spans="2:34" x14ac:dyDescent="0.25">
      <c r="B30" s="32">
        <v>17</v>
      </c>
      <c r="C30" s="37" t="s">
        <v>371</v>
      </c>
      <c r="D30" s="117">
        <v>0</v>
      </c>
      <c r="E30" s="117">
        <v>0</v>
      </c>
      <c r="F30" s="117">
        <v>0</v>
      </c>
      <c r="G30" s="452">
        <v>0</v>
      </c>
      <c r="H30" s="117">
        <v>0</v>
      </c>
      <c r="I30" s="117">
        <v>0</v>
      </c>
      <c r="J30" s="117">
        <v>0</v>
      </c>
      <c r="K30" s="117">
        <v>0</v>
      </c>
      <c r="L30" s="117">
        <v>0</v>
      </c>
      <c r="M30" s="117">
        <v>0</v>
      </c>
      <c r="N30" s="117">
        <v>0</v>
      </c>
      <c r="O30" s="117">
        <v>0</v>
      </c>
      <c r="P30" s="117">
        <v>0</v>
      </c>
      <c r="Q30" s="117">
        <v>0</v>
      </c>
      <c r="R30" s="117">
        <v>0</v>
      </c>
      <c r="S30" s="117">
        <v>0</v>
      </c>
      <c r="T30" s="117">
        <v>0</v>
      </c>
      <c r="U30" s="117">
        <v>0</v>
      </c>
      <c r="V30" s="117">
        <v>0</v>
      </c>
      <c r="W30" s="117">
        <v>0</v>
      </c>
      <c r="X30" s="117">
        <v>0</v>
      </c>
      <c r="Y30" s="117">
        <v>0</v>
      </c>
      <c r="Z30" s="117">
        <v>0</v>
      </c>
      <c r="AA30" s="117">
        <v>0</v>
      </c>
      <c r="AB30" s="117">
        <v>0</v>
      </c>
      <c r="AC30" s="117">
        <v>0</v>
      </c>
      <c r="AD30" s="117">
        <v>0</v>
      </c>
      <c r="AE30" s="117">
        <v>0</v>
      </c>
      <c r="AF30" s="452">
        <v>0</v>
      </c>
      <c r="AG30" s="117">
        <v>0</v>
      </c>
      <c r="AH30" s="117">
        <v>0</v>
      </c>
    </row>
    <row r="31" spans="2:34" ht="25.5" customHeight="1" x14ac:dyDescent="0.25">
      <c r="B31" s="32">
        <v>18</v>
      </c>
      <c r="C31" s="37" t="s">
        <v>372</v>
      </c>
      <c r="D31" s="452">
        <v>0</v>
      </c>
      <c r="E31" s="452">
        <v>0</v>
      </c>
      <c r="F31" s="452">
        <v>0</v>
      </c>
      <c r="G31" s="452">
        <v>0</v>
      </c>
      <c r="H31" s="452">
        <v>0</v>
      </c>
      <c r="I31" s="452">
        <v>0</v>
      </c>
      <c r="J31" s="452">
        <v>0</v>
      </c>
      <c r="K31" s="452">
        <v>0</v>
      </c>
      <c r="L31" s="452">
        <v>0</v>
      </c>
      <c r="M31" s="452">
        <v>0</v>
      </c>
      <c r="N31" s="452">
        <v>0</v>
      </c>
      <c r="O31" s="452">
        <v>0</v>
      </c>
      <c r="P31" s="452">
        <v>0</v>
      </c>
      <c r="Q31" s="452">
        <v>0</v>
      </c>
      <c r="R31" s="452">
        <v>0</v>
      </c>
      <c r="S31" s="452">
        <v>0</v>
      </c>
      <c r="T31" s="452">
        <v>0</v>
      </c>
      <c r="U31" s="452">
        <v>0</v>
      </c>
      <c r="V31" s="452">
        <v>0</v>
      </c>
      <c r="W31" s="452">
        <v>0</v>
      </c>
      <c r="X31" s="452">
        <v>0</v>
      </c>
      <c r="Y31" s="452">
        <v>0</v>
      </c>
      <c r="Z31" s="452">
        <v>0</v>
      </c>
      <c r="AA31" s="452">
        <v>0</v>
      </c>
      <c r="AB31" s="452">
        <v>0</v>
      </c>
      <c r="AC31" s="452">
        <v>0</v>
      </c>
      <c r="AD31" s="452">
        <v>0</v>
      </c>
      <c r="AE31" s="452">
        <v>0</v>
      </c>
      <c r="AF31" s="452">
        <v>0</v>
      </c>
      <c r="AG31" s="452">
        <v>0</v>
      </c>
      <c r="AH31" s="452">
        <v>0</v>
      </c>
    </row>
    <row r="32" spans="2:34" x14ac:dyDescent="0.25">
      <c r="B32" s="32">
        <v>19</v>
      </c>
      <c r="C32" s="37" t="s">
        <v>373</v>
      </c>
      <c r="D32" s="117">
        <v>0.63580000000000003</v>
      </c>
      <c r="E32" s="117">
        <v>0</v>
      </c>
      <c r="F32" s="448"/>
      <c r="G32" s="452">
        <v>0</v>
      </c>
      <c r="H32" s="117">
        <v>0</v>
      </c>
      <c r="I32" s="117">
        <v>0</v>
      </c>
      <c r="J32" s="117">
        <v>0</v>
      </c>
      <c r="K32" s="448"/>
      <c r="L32" s="117">
        <v>0</v>
      </c>
      <c r="M32" s="117">
        <v>0</v>
      </c>
      <c r="N32" s="117">
        <v>0</v>
      </c>
      <c r="O32" s="448"/>
      <c r="P32" s="117">
        <v>0</v>
      </c>
      <c r="Q32" s="117">
        <v>0</v>
      </c>
      <c r="R32" s="117">
        <v>0</v>
      </c>
      <c r="S32" s="448"/>
      <c r="T32" s="117">
        <v>0</v>
      </c>
      <c r="U32" s="117">
        <v>0</v>
      </c>
      <c r="V32" s="117">
        <v>0</v>
      </c>
      <c r="W32" s="448"/>
      <c r="X32" s="117">
        <v>0</v>
      </c>
      <c r="Y32" s="117">
        <v>0</v>
      </c>
      <c r="Z32" s="117">
        <v>0</v>
      </c>
      <c r="AA32" s="448"/>
      <c r="AB32" s="117">
        <v>0</v>
      </c>
      <c r="AC32" s="117">
        <v>0.63580000000000003</v>
      </c>
      <c r="AD32" s="117">
        <v>0</v>
      </c>
      <c r="AE32" s="448"/>
      <c r="AF32" s="452">
        <v>0</v>
      </c>
      <c r="AG32" s="117">
        <v>0</v>
      </c>
      <c r="AH32" s="117">
        <v>1E-4</v>
      </c>
    </row>
    <row r="33" spans="2:34" x14ac:dyDescent="0.25">
      <c r="B33" s="32">
        <v>20</v>
      </c>
      <c r="C33" s="34" t="s">
        <v>1</v>
      </c>
      <c r="D33" s="117">
        <v>0.16980000000000001</v>
      </c>
      <c r="E33" s="117">
        <v>5.1700000000000003E-2</v>
      </c>
      <c r="F33" s="117">
        <v>0</v>
      </c>
      <c r="G33" s="452">
        <v>3.8699999999999998E-2</v>
      </c>
      <c r="H33" s="117">
        <v>1.61E-2</v>
      </c>
      <c r="I33" s="117">
        <v>0</v>
      </c>
      <c r="J33" s="117">
        <v>0</v>
      </c>
      <c r="K33" s="452">
        <v>0</v>
      </c>
      <c r="L33" s="117">
        <v>0</v>
      </c>
      <c r="M33" s="117">
        <v>0</v>
      </c>
      <c r="N33" s="117">
        <v>0</v>
      </c>
      <c r="O33" s="117">
        <v>0</v>
      </c>
      <c r="P33" s="117">
        <v>0</v>
      </c>
      <c r="Q33" s="117">
        <v>7.3000000000000001E-3</v>
      </c>
      <c r="R33" s="117">
        <v>4.0000000000000002E-4</v>
      </c>
      <c r="S33" s="117">
        <v>0</v>
      </c>
      <c r="T33" s="117">
        <v>4.0000000000000002E-4</v>
      </c>
      <c r="U33" s="117">
        <v>5.8999999999999999E-3</v>
      </c>
      <c r="V33" s="117">
        <v>2.3999999999999998E-3</v>
      </c>
      <c r="W33" s="117">
        <v>0</v>
      </c>
      <c r="X33" s="117">
        <v>0</v>
      </c>
      <c r="Y33" s="117">
        <v>0</v>
      </c>
      <c r="Z33" s="117">
        <v>0</v>
      </c>
      <c r="AA33" s="117">
        <v>0</v>
      </c>
      <c r="AB33" s="117">
        <v>0</v>
      </c>
      <c r="AC33" s="117">
        <v>0.183</v>
      </c>
      <c r="AD33" s="117">
        <v>5.45E-2</v>
      </c>
      <c r="AE33" s="117">
        <v>0</v>
      </c>
      <c r="AF33" s="452">
        <v>3.8699999999999998E-2</v>
      </c>
      <c r="AG33" s="117">
        <v>1.6400000000000001E-2</v>
      </c>
      <c r="AH33" s="117">
        <v>2.86E-2</v>
      </c>
    </row>
    <row r="34" spans="2:34" x14ac:dyDescent="0.25">
      <c r="B34" s="32">
        <v>21</v>
      </c>
      <c r="C34" s="36" t="s">
        <v>371</v>
      </c>
      <c r="D34" s="117">
        <v>0.27050000000000002</v>
      </c>
      <c r="E34" s="117">
        <v>8.14E-2</v>
      </c>
      <c r="F34" s="117">
        <v>0</v>
      </c>
      <c r="G34" s="452">
        <v>6.1600000000000002E-2</v>
      </c>
      <c r="H34" s="117">
        <v>2.58E-2</v>
      </c>
      <c r="I34" s="117">
        <v>0</v>
      </c>
      <c r="J34" s="117">
        <v>0</v>
      </c>
      <c r="K34" s="117">
        <v>0</v>
      </c>
      <c r="L34" s="117">
        <v>0</v>
      </c>
      <c r="M34" s="117">
        <v>0</v>
      </c>
      <c r="N34" s="117">
        <v>0</v>
      </c>
      <c r="O34" s="117">
        <v>0</v>
      </c>
      <c r="P34" s="117">
        <v>0</v>
      </c>
      <c r="Q34" s="117">
        <v>1.18E-2</v>
      </c>
      <c r="R34" s="117">
        <v>6.9999999999999999E-4</v>
      </c>
      <c r="S34" s="117">
        <v>0</v>
      </c>
      <c r="T34" s="117">
        <v>5.9999999999999995E-4</v>
      </c>
      <c r="U34" s="117">
        <v>9.1999999999999998E-3</v>
      </c>
      <c r="V34" s="117">
        <v>3.8E-3</v>
      </c>
      <c r="W34" s="117">
        <v>0</v>
      </c>
      <c r="X34" s="117">
        <v>0</v>
      </c>
      <c r="Y34" s="117">
        <v>0</v>
      </c>
      <c r="Z34" s="117">
        <v>0</v>
      </c>
      <c r="AA34" s="117">
        <v>0</v>
      </c>
      <c r="AB34" s="117">
        <v>0</v>
      </c>
      <c r="AC34" s="117">
        <v>0.29149999999999998</v>
      </c>
      <c r="AD34" s="117">
        <v>8.5900000000000004E-2</v>
      </c>
      <c r="AE34" s="117">
        <v>0</v>
      </c>
      <c r="AF34" s="452">
        <v>6.1600000000000002E-2</v>
      </c>
      <c r="AG34" s="117">
        <v>2.64E-2</v>
      </c>
      <c r="AH34" s="117">
        <v>1.78E-2</v>
      </c>
    </row>
    <row r="35" spans="2:34" ht="25.5" customHeight="1" x14ac:dyDescent="0.25">
      <c r="B35" s="32">
        <v>22</v>
      </c>
      <c r="C35" s="36" t="s">
        <v>372</v>
      </c>
      <c r="D35" s="452">
        <v>2.0000000000000001E-4</v>
      </c>
      <c r="E35" s="452">
        <v>1E-4</v>
      </c>
      <c r="F35" s="452">
        <v>0</v>
      </c>
      <c r="G35" s="452">
        <v>1E-4</v>
      </c>
      <c r="H35" s="452">
        <v>1E-4</v>
      </c>
      <c r="I35" s="452">
        <v>0</v>
      </c>
      <c r="J35" s="452">
        <v>0</v>
      </c>
      <c r="K35" s="452">
        <v>0</v>
      </c>
      <c r="L35" s="452">
        <v>0</v>
      </c>
      <c r="M35" s="452">
        <v>0</v>
      </c>
      <c r="N35" s="452">
        <v>0</v>
      </c>
      <c r="O35" s="452">
        <v>0</v>
      </c>
      <c r="P35" s="452">
        <v>0</v>
      </c>
      <c r="Q35" s="452">
        <v>0</v>
      </c>
      <c r="R35" s="452">
        <v>0</v>
      </c>
      <c r="S35" s="452">
        <v>0</v>
      </c>
      <c r="T35" s="452">
        <v>0</v>
      </c>
      <c r="U35" s="452">
        <v>0</v>
      </c>
      <c r="V35" s="452">
        <v>0</v>
      </c>
      <c r="W35" s="452">
        <v>0</v>
      </c>
      <c r="X35" s="452">
        <v>0</v>
      </c>
      <c r="Y35" s="452">
        <v>0</v>
      </c>
      <c r="Z35" s="452">
        <v>0</v>
      </c>
      <c r="AA35" s="452">
        <v>0</v>
      </c>
      <c r="AB35" s="452">
        <v>0</v>
      </c>
      <c r="AC35" s="452">
        <v>2.0000000000000001E-4</v>
      </c>
      <c r="AD35" s="452">
        <v>1E-4</v>
      </c>
      <c r="AE35" s="452">
        <v>0</v>
      </c>
      <c r="AF35" s="452">
        <v>1E-4</v>
      </c>
      <c r="AG35" s="452">
        <v>1E-4</v>
      </c>
      <c r="AH35" s="452">
        <v>2.8999999999999998E-3</v>
      </c>
    </row>
    <row r="36" spans="2:34" x14ac:dyDescent="0.25">
      <c r="B36" s="32">
        <v>23</v>
      </c>
      <c r="C36" s="36" t="s">
        <v>373</v>
      </c>
      <c r="D36" s="117">
        <v>5.4000000000000003E-3</v>
      </c>
      <c r="E36" s="117">
        <v>3.7000000000000002E-3</v>
      </c>
      <c r="F36" s="448"/>
      <c r="G36" s="452">
        <v>1.4E-3</v>
      </c>
      <c r="H36" s="117">
        <v>0</v>
      </c>
      <c r="I36" s="117">
        <v>0</v>
      </c>
      <c r="J36" s="117">
        <v>0</v>
      </c>
      <c r="K36" s="448"/>
      <c r="L36" s="117">
        <v>0</v>
      </c>
      <c r="M36" s="117">
        <v>0</v>
      </c>
      <c r="N36" s="117">
        <v>0</v>
      </c>
      <c r="O36" s="448"/>
      <c r="P36" s="117">
        <v>0</v>
      </c>
      <c r="Q36" s="117">
        <v>0</v>
      </c>
      <c r="R36" s="117">
        <v>0</v>
      </c>
      <c r="S36" s="448"/>
      <c r="T36" s="117">
        <v>0</v>
      </c>
      <c r="U36" s="117">
        <v>5.0000000000000001E-4</v>
      </c>
      <c r="V36" s="117">
        <v>1E-4</v>
      </c>
      <c r="W36" s="448"/>
      <c r="X36" s="117">
        <v>0</v>
      </c>
      <c r="Y36" s="117">
        <v>0</v>
      </c>
      <c r="Z36" s="117">
        <v>0</v>
      </c>
      <c r="AA36" s="448"/>
      <c r="AB36" s="117">
        <v>0</v>
      </c>
      <c r="AC36" s="117">
        <v>5.8999999999999999E-3</v>
      </c>
      <c r="AD36" s="117">
        <v>3.8E-3</v>
      </c>
      <c r="AE36" s="448"/>
      <c r="AF36" s="452">
        <v>1.4E-3</v>
      </c>
      <c r="AG36" s="117">
        <v>0</v>
      </c>
      <c r="AH36" s="117">
        <v>7.9000000000000008E-3</v>
      </c>
    </row>
    <row r="37" spans="2:34" x14ac:dyDescent="0.25">
      <c r="B37" s="32">
        <v>24</v>
      </c>
      <c r="C37" s="34" t="s">
        <v>378</v>
      </c>
      <c r="D37" s="117">
        <v>0.81599999999999995</v>
      </c>
      <c r="E37" s="117">
        <v>0.1205</v>
      </c>
      <c r="F37" s="117">
        <v>0.1205</v>
      </c>
      <c r="G37" s="452">
        <v>0</v>
      </c>
      <c r="H37" s="117">
        <v>1.6000000000000001E-3</v>
      </c>
      <c r="I37" s="452">
        <v>0.184</v>
      </c>
      <c r="J37" s="452">
        <v>0.184</v>
      </c>
      <c r="K37" s="452">
        <v>0.184</v>
      </c>
      <c r="L37" s="452">
        <v>0</v>
      </c>
      <c r="M37" s="448"/>
      <c r="N37" s="448"/>
      <c r="O37" s="448"/>
      <c r="P37" s="448"/>
      <c r="Q37" s="452">
        <v>0</v>
      </c>
      <c r="R37" s="452">
        <v>0</v>
      </c>
      <c r="S37" s="452">
        <v>0</v>
      </c>
      <c r="T37" s="452">
        <v>0</v>
      </c>
      <c r="U37" s="448"/>
      <c r="V37" s="448"/>
      <c r="W37" s="448"/>
      <c r="X37" s="448"/>
      <c r="Y37" s="448"/>
      <c r="Z37" s="448"/>
      <c r="AA37" s="448"/>
      <c r="AB37" s="448"/>
      <c r="AC37" s="452">
        <v>1</v>
      </c>
      <c r="AD37" s="452">
        <v>0.30449999999999999</v>
      </c>
      <c r="AE37" s="452">
        <v>0.30449999999999999</v>
      </c>
      <c r="AF37" s="452">
        <v>0</v>
      </c>
      <c r="AG37" s="452">
        <v>1.6000000000000001E-3</v>
      </c>
      <c r="AH37" s="452">
        <v>6.6E-3</v>
      </c>
    </row>
    <row r="38" spans="2:34" x14ac:dyDescent="0.25">
      <c r="B38" s="32">
        <v>25</v>
      </c>
      <c r="C38" s="36" t="s">
        <v>379</v>
      </c>
      <c r="D38" s="117">
        <v>0.78439999999999999</v>
      </c>
      <c r="E38" s="117">
        <v>0.1411</v>
      </c>
      <c r="F38" s="117">
        <v>0.1411</v>
      </c>
      <c r="G38" s="452">
        <v>0</v>
      </c>
      <c r="H38" s="117">
        <v>1.9E-3</v>
      </c>
      <c r="I38" s="452">
        <v>0.21560000000000001</v>
      </c>
      <c r="J38" s="452">
        <v>0.2155</v>
      </c>
      <c r="K38" s="452">
        <v>0.2155</v>
      </c>
      <c r="L38" s="452">
        <v>0</v>
      </c>
      <c r="M38" s="448"/>
      <c r="N38" s="448"/>
      <c r="O38" s="448"/>
      <c r="P38" s="448"/>
      <c r="Q38" s="452">
        <v>0</v>
      </c>
      <c r="R38" s="452">
        <v>0</v>
      </c>
      <c r="S38" s="452">
        <v>0</v>
      </c>
      <c r="T38" s="452">
        <v>0</v>
      </c>
      <c r="U38" s="448"/>
      <c r="V38" s="448"/>
      <c r="W38" s="448"/>
      <c r="X38" s="448"/>
      <c r="Y38" s="448"/>
      <c r="Z38" s="448"/>
      <c r="AA38" s="448"/>
      <c r="AB38" s="448"/>
      <c r="AC38" s="452">
        <v>1</v>
      </c>
      <c r="AD38" s="452">
        <v>0.35670000000000002</v>
      </c>
      <c r="AE38" s="452">
        <v>0.35670000000000002</v>
      </c>
      <c r="AF38" s="452">
        <v>0</v>
      </c>
      <c r="AG38" s="452">
        <v>1.9E-3</v>
      </c>
      <c r="AH38" s="452">
        <v>5.5999999999999999E-3</v>
      </c>
    </row>
    <row r="39" spans="2:34" x14ac:dyDescent="0.25">
      <c r="B39" s="32">
        <v>26</v>
      </c>
      <c r="C39" s="36" t="s">
        <v>380</v>
      </c>
      <c r="D39" s="117">
        <v>1</v>
      </c>
      <c r="E39" s="117">
        <v>0</v>
      </c>
      <c r="F39" s="117">
        <v>0</v>
      </c>
      <c r="G39" s="117">
        <v>0</v>
      </c>
      <c r="H39" s="117">
        <v>0</v>
      </c>
      <c r="I39" s="452">
        <v>0</v>
      </c>
      <c r="J39" s="452">
        <v>0</v>
      </c>
      <c r="K39" s="452">
        <v>0</v>
      </c>
      <c r="L39" s="452">
        <v>0</v>
      </c>
      <c r="M39" s="448"/>
      <c r="N39" s="448"/>
      <c r="O39" s="448"/>
      <c r="P39" s="448"/>
      <c r="Q39" s="452">
        <v>0</v>
      </c>
      <c r="R39" s="452">
        <v>0</v>
      </c>
      <c r="S39" s="452">
        <v>0</v>
      </c>
      <c r="T39" s="452">
        <v>0</v>
      </c>
      <c r="U39" s="448"/>
      <c r="V39" s="448"/>
      <c r="W39" s="448"/>
      <c r="X39" s="448"/>
      <c r="Y39" s="448"/>
      <c r="Z39" s="448"/>
      <c r="AA39" s="448"/>
      <c r="AB39" s="448"/>
      <c r="AC39" s="452">
        <v>1</v>
      </c>
      <c r="AD39" s="452">
        <v>0</v>
      </c>
      <c r="AE39" s="452">
        <v>0</v>
      </c>
      <c r="AF39" s="452">
        <v>0</v>
      </c>
      <c r="AG39" s="452">
        <v>0</v>
      </c>
      <c r="AH39" s="452">
        <v>5.0000000000000001E-4</v>
      </c>
    </row>
    <row r="40" spans="2:34" x14ac:dyDescent="0.25">
      <c r="B40" s="32">
        <v>27</v>
      </c>
      <c r="C40" s="36" t="s">
        <v>522</v>
      </c>
      <c r="D40" s="117">
        <v>1</v>
      </c>
      <c r="E40" s="117">
        <v>0</v>
      </c>
      <c r="F40" s="117">
        <v>0</v>
      </c>
      <c r="G40" s="117">
        <v>0</v>
      </c>
      <c r="H40" s="117">
        <v>0</v>
      </c>
      <c r="I40" s="448"/>
      <c r="J40" s="448"/>
      <c r="K40" s="448"/>
      <c r="L40" s="448"/>
      <c r="M40" s="448"/>
      <c r="N40" s="448"/>
      <c r="O40" s="448"/>
      <c r="P40" s="448"/>
      <c r="Q40" s="448"/>
      <c r="R40" s="448"/>
      <c r="S40" s="448"/>
      <c r="T40" s="448"/>
      <c r="U40" s="448"/>
      <c r="V40" s="448"/>
      <c r="W40" s="448"/>
      <c r="X40" s="448"/>
      <c r="Y40" s="448"/>
      <c r="Z40" s="448"/>
      <c r="AA40" s="448"/>
      <c r="AB40" s="448"/>
      <c r="AC40" s="452">
        <v>0</v>
      </c>
      <c r="AD40" s="452">
        <v>0</v>
      </c>
      <c r="AE40" s="452">
        <v>0</v>
      </c>
      <c r="AF40" s="452">
        <v>0</v>
      </c>
      <c r="AG40" s="452">
        <v>0</v>
      </c>
      <c r="AH40" s="452">
        <v>0</v>
      </c>
    </row>
    <row r="41" spans="2:34" x14ac:dyDescent="0.25">
      <c r="B41" s="32">
        <v>28</v>
      </c>
      <c r="C41" s="34" t="s">
        <v>382</v>
      </c>
      <c r="D41" s="117">
        <v>1</v>
      </c>
      <c r="E41" s="117">
        <v>0.71309999999999996</v>
      </c>
      <c r="F41" s="117">
        <v>0.71309999999999996</v>
      </c>
      <c r="G41" s="117">
        <v>0</v>
      </c>
      <c r="H41" s="117">
        <v>0.71309999999999996</v>
      </c>
      <c r="I41" s="452">
        <v>0</v>
      </c>
      <c r="J41" s="452">
        <v>0</v>
      </c>
      <c r="K41" s="452">
        <v>0</v>
      </c>
      <c r="L41" s="452">
        <v>0</v>
      </c>
      <c r="M41" s="452">
        <v>0</v>
      </c>
      <c r="N41" s="452">
        <v>0</v>
      </c>
      <c r="O41" s="452">
        <v>0</v>
      </c>
      <c r="P41" s="452">
        <v>0</v>
      </c>
      <c r="Q41" s="452">
        <v>0</v>
      </c>
      <c r="R41" s="452">
        <v>0</v>
      </c>
      <c r="S41" s="452">
        <v>0</v>
      </c>
      <c r="T41" s="452">
        <v>0</v>
      </c>
      <c r="U41" s="452">
        <v>0</v>
      </c>
      <c r="V41" s="452">
        <v>0</v>
      </c>
      <c r="W41" s="452">
        <v>0</v>
      </c>
      <c r="X41" s="452">
        <v>0</v>
      </c>
      <c r="Y41" s="452">
        <v>0</v>
      </c>
      <c r="Z41" s="452">
        <v>0</v>
      </c>
      <c r="AA41" s="452">
        <v>0</v>
      </c>
      <c r="AB41" s="452">
        <v>0</v>
      </c>
      <c r="AC41" s="452">
        <v>1</v>
      </c>
      <c r="AD41" s="452">
        <v>0.71309999999999996</v>
      </c>
      <c r="AE41" s="452">
        <v>0.71309999999999996</v>
      </c>
      <c r="AF41" s="452">
        <v>0</v>
      </c>
      <c r="AG41" s="452">
        <v>0.71309999999999996</v>
      </c>
      <c r="AH41" s="452">
        <v>1E-4</v>
      </c>
    </row>
    <row r="42" spans="2:34" x14ac:dyDescent="0.25">
      <c r="B42" s="32">
        <v>29</v>
      </c>
      <c r="C42" s="36" t="s">
        <v>383</v>
      </c>
      <c r="D42" s="117">
        <v>0</v>
      </c>
      <c r="E42" s="117">
        <v>0</v>
      </c>
      <c r="F42" s="117">
        <v>0</v>
      </c>
      <c r="G42" s="117">
        <v>0</v>
      </c>
      <c r="H42" s="117">
        <v>0</v>
      </c>
      <c r="I42" s="452">
        <v>0</v>
      </c>
      <c r="J42" s="452">
        <v>0</v>
      </c>
      <c r="K42" s="452">
        <v>0</v>
      </c>
      <c r="L42" s="452">
        <v>0</v>
      </c>
      <c r="M42" s="452">
        <v>0</v>
      </c>
      <c r="N42" s="452">
        <v>0</v>
      </c>
      <c r="O42" s="452">
        <v>0</v>
      </c>
      <c r="P42" s="452">
        <v>0</v>
      </c>
      <c r="Q42" s="452">
        <v>0</v>
      </c>
      <c r="R42" s="452">
        <v>0</v>
      </c>
      <c r="S42" s="452">
        <v>0</v>
      </c>
      <c r="T42" s="452">
        <v>0</v>
      </c>
      <c r="U42" s="452">
        <v>0</v>
      </c>
      <c r="V42" s="452">
        <v>0</v>
      </c>
      <c r="W42" s="452">
        <v>0</v>
      </c>
      <c r="X42" s="452">
        <v>0</v>
      </c>
      <c r="Y42" s="452">
        <v>0</v>
      </c>
      <c r="Z42" s="452">
        <v>0</v>
      </c>
      <c r="AA42" s="452">
        <v>0</v>
      </c>
      <c r="AB42" s="452">
        <v>0</v>
      </c>
      <c r="AC42" s="452">
        <v>0</v>
      </c>
      <c r="AD42" s="452">
        <v>0</v>
      </c>
      <c r="AE42" s="452">
        <v>0</v>
      </c>
      <c r="AF42" s="452">
        <v>0</v>
      </c>
      <c r="AG42" s="452">
        <v>0</v>
      </c>
      <c r="AH42" s="452">
        <v>0</v>
      </c>
    </row>
    <row r="43" spans="2:34" x14ac:dyDescent="0.25">
      <c r="B43" s="32">
        <v>30</v>
      </c>
      <c r="C43" s="36" t="s">
        <v>384</v>
      </c>
      <c r="D43" s="117">
        <v>1</v>
      </c>
      <c r="E43" s="117">
        <v>0.71309999999999996</v>
      </c>
      <c r="F43" s="117">
        <v>0.71309999999999996</v>
      </c>
      <c r="G43" s="452">
        <v>0</v>
      </c>
      <c r="H43" s="117">
        <v>0.71309999999999996</v>
      </c>
      <c r="I43" s="452">
        <v>0</v>
      </c>
      <c r="J43" s="452">
        <v>0</v>
      </c>
      <c r="K43" s="452">
        <v>0</v>
      </c>
      <c r="L43" s="452">
        <v>0</v>
      </c>
      <c r="M43" s="452">
        <v>0</v>
      </c>
      <c r="N43" s="452">
        <v>0</v>
      </c>
      <c r="O43" s="452">
        <v>0</v>
      </c>
      <c r="P43" s="452">
        <v>0</v>
      </c>
      <c r="Q43" s="452">
        <v>0</v>
      </c>
      <c r="R43" s="452">
        <v>0</v>
      </c>
      <c r="S43" s="452">
        <v>0</v>
      </c>
      <c r="T43" s="452">
        <v>0</v>
      </c>
      <c r="U43" s="452">
        <v>0</v>
      </c>
      <c r="V43" s="452">
        <v>0</v>
      </c>
      <c r="W43" s="452">
        <v>0</v>
      </c>
      <c r="X43" s="452">
        <v>0</v>
      </c>
      <c r="Y43" s="452">
        <v>0</v>
      </c>
      <c r="Z43" s="452">
        <v>0</v>
      </c>
      <c r="AA43" s="452">
        <v>0</v>
      </c>
      <c r="AB43" s="452">
        <v>0</v>
      </c>
      <c r="AC43" s="452">
        <v>1</v>
      </c>
      <c r="AD43" s="452">
        <v>0.71309999999999996</v>
      </c>
      <c r="AE43" s="452">
        <v>0.71309999999999996</v>
      </c>
      <c r="AF43" s="452">
        <v>0</v>
      </c>
      <c r="AG43" s="452">
        <v>0.71309999999999996</v>
      </c>
      <c r="AH43" s="452">
        <v>1E-4</v>
      </c>
    </row>
    <row r="44" spans="2:34" ht="25.5" customHeight="1" x14ac:dyDescent="0.25">
      <c r="B44" s="32">
        <v>31</v>
      </c>
      <c r="C44" s="34" t="s">
        <v>385</v>
      </c>
      <c r="D44" s="117">
        <v>0</v>
      </c>
      <c r="E44" s="117">
        <v>0</v>
      </c>
      <c r="F44" s="117">
        <v>0</v>
      </c>
      <c r="G44" s="452">
        <v>0</v>
      </c>
      <c r="H44" s="117">
        <v>0</v>
      </c>
      <c r="I44" s="452">
        <v>0</v>
      </c>
      <c r="J44" s="452">
        <v>0</v>
      </c>
      <c r="K44" s="452">
        <v>0</v>
      </c>
      <c r="L44" s="452">
        <v>0</v>
      </c>
      <c r="M44" s="452">
        <v>0</v>
      </c>
      <c r="N44" s="452">
        <v>0</v>
      </c>
      <c r="O44" s="452">
        <v>0</v>
      </c>
      <c r="P44" s="452">
        <v>0</v>
      </c>
      <c r="Q44" s="452">
        <v>0</v>
      </c>
      <c r="R44" s="452">
        <v>0</v>
      </c>
      <c r="S44" s="452">
        <v>0</v>
      </c>
      <c r="T44" s="452">
        <v>0</v>
      </c>
      <c r="U44" s="452">
        <v>0</v>
      </c>
      <c r="V44" s="452">
        <v>0</v>
      </c>
      <c r="W44" s="452">
        <v>0</v>
      </c>
      <c r="X44" s="452">
        <v>0</v>
      </c>
      <c r="Y44" s="452">
        <v>0</v>
      </c>
      <c r="Z44" s="452">
        <v>0</v>
      </c>
      <c r="AA44" s="452">
        <v>0</v>
      </c>
      <c r="AB44" s="452">
        <v>0</v>
      </c>
      <c r="AC44" s="452">
        <v>0</v>
      </c>
      <c r="AD44" s="452">
        <v>0</v>
      </c>
      <c r="AE44" s="452">
        <v>0</v>
      </c>
      <c r="AF44" s="452">
        <v>0</v>
      </c>
      <c r="AG44" s="452">
        <v>0</v>
      </c>
      <c r="AH44" s="452">
        <v>0</v>
      </c>
    </row>
    <row r="45" spans="2:34" x14ac:dyDescent="0.25">
      <c r="B45" s="72">
        <v>32</v>
      </c>
      <c r="C45" s="73" t="s">
        <v>512</v>
      </c>
      <c r="D45" s="453">
        <v>3.6299999999999999E-2</v>
      </c>
      <c r="E45" s="453">
        <v>4.1000000000000003E-3</v>
      </c>
      <c r="F45" s="453">
        <v>1.9E-3</v>
      </c>
      <c r="G45" s="453">
        <v>1.4E-3</v>
      </c>
      <c r="H45" s="453">
        <v>8.0000000000000004E-4</v>
      </c>
      <c r="I45" s="453">
        <v>1.6999999999999999E-3</v>
      </c>
      <c r="J45" s="453">
        <v>1.4E-3</v>
      </c>
      <c r="K45" s="453">
        <v>1.4E-3</v>
      </c>
      <c r="L45" s="453">
        <v>0</v>
      </c>
      <c r="M45" s="453">
        <v>0</v>
      </c>
      <c r="N45" s="453">
        <v>0</v>
      </c>
      <c r="O45" s="453">
        <v>0</v>
      </c>
      <c r="P45" s="453">
        <v>0</v>
      </c>
      <c r="Q45" s="453">
        <v>2.9999999999999997E-4</v>
      </c>
      <c r="R45" s="453">
        <v>0</v>
      </c>
      <c r="S45" s="453">
        <v>0</v>
      </c>
      <c r="T45" s="453">
        <v>0</v>
      </c>
      <c r="U45" s="453">
        <v>2.0000000000000001E-4</v>
      </c>
      <c r="V45" s="453">
        <v>1E-4</v>
      </c>
      <c r="W45" s="453">
        <v>0</v>
      </c>
      <c r="X45" s="453">
        <v>0</v>
      </c>
      <c r="Y45" s="453">
        <v>0</v>
      </c>
      <c r="Z45" s="453">
        <v>0</v>
      </c>
      <c r="AA45" s="453">
        <v>0</v>
      </c>
      <c r="AB45" s="453">
        <v>0</v>
      </c>
      <c r="AC45" s="453">
        <v>3.8399999999999997E-2</v>
      </c>
      <c r="AD45" s="453">
        <v>5.5999999999999999E-3</v>
      </c>
      <c r="AE45" s="453">
        <v>3.3E-3</v>
      </c>
      <c r="AF45" s="453">
        <v>1.4E-3</v>
      </c>
      <c r="AG45" s="453">
        <v>8.0000000000000004E-4</v>
      </c>
      <c r="AH45" s="453">
        <v>0.89729999999999999</v>
      </c>
    </row>
    <row r="47" spans="2:34" x14ac:dyDescent="0.25">
      <c r="B47" s="77" t="s">
        <v>513</v>
      </c>
      <c r="C47" s="77" t="s">
        <v>514</v>
      </c>
    </row>
  </sheetData>
  <mergeCells count="34">
    <mergeCell ref="B3:C3"/>
    <mergeCell ref="Q9:T9"/>
    <mergeCell ref="I9:L9"/>
    <mergeCell ref="M9:P9"/>
    <mergeCell ref="M10:P10"/>
    <mergeCell ref="B5:C5"/>
    <mergeCell ref="B6:C6"/>
    <mergeCell ref="B8:C12"/>
    <mergeCell ref="D8:AH8"/>
    <mergeCell ref="D9:H9"/>
    <mergeCell ref="Y9:AB9"/>
    <mergeCell ref="AC9:AG9"/>
    <mergeCell ref="D10:H10"/>
    <mergeCell ref="Y10:AB10"/>
    <mergeCell ref="AC10:AG10"/>
    <mergeCell ref="E11:H11"/>
    <mergeCell ref="U9:X9"/>
    <mergeCell ref="U10:X10"/>
    <mergeCell ref="V11:X11"/>
    <mergeCell ref="U11:U12"/>
    <mergeCell ref="I10:L10"/>
    <mergeCell ref="J11:L11"/>
    <mergeCell ref="AC11:AC12"/>
    <mergeCell ref="AH10:AH11"/>
    <mergeCell ref="Q10:T10"/>
    <mergeCell ref="N11:P11"/>
    <mergeCell ref="D11:D12"/>
    <mergeCell ref="I11:I12"/>
    <mergeCell ref="M11:M12"/>
    <mergeCell ref="Z11:AB11"/>
    <mergeCell ref="AD11:AG11"/>
    <mergeCell ref="R11:T11"/>
    <mergeCell ref="Q11:Q12"/>
    <mergeCell ref="Y11:Y12"/>
  </mergeCells>
  <hyperlinks>
    <hyperlink ref="A1" location="Index!A1" display="INDEX" xr:uid="{7A2D2506-4ABB-47DF-AEA6-CAB608F035E5}"/>
  </hyperlinks>
  <pageMargins left="0.70866141732283472" right="0.70866141732283472" top="0.74803149606299213" bottom="0.74803149606299213" header="0.31496062992125984" footer="0.31496062992125984"/>
  <pageSetup paperSize="9" scale="3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EA761-7727-41D2-9C7D-EFD2A7218FF5}">
  <sheetPr>
    <tabColor rgb="FF21517A"/>
  </sheetPr>
  <dimension ref="A1:D12"/>
  <sheetViews>
    <sheetView showGridLines="0" zoomScaleNormal="100" workbookViewId="0">
      <selection activeCell="B1" sqref="B1"/>
    </sheetView>
  </sheetViews>
  <sheetFormatPr baseColWidth="10" defaultColWidth="11.42578125" defaultRowHeight="11.25" x14ac:dyDescent="0.2"/>
  <cols>
    <col min="1" max="1" width="7.140625" style="77" bestFit="1" customWidth="1"/>
    <col min="2" max="2" width="6.7109375" style="77" customWidth="1"/>
    <col min="3" max="3" width="74.28515625" style="77" customWidth="1"/>
    <col min="4" max="4" width="12.7109375" style="77" customWidth="1"/>
    <col min="5" max="5" width="25.140625" style="77" customWidth="1"/>
    <col min="6" max="16384" width="11.42578125" style="77"/>
  </cols>
  <sheetData>
    <row r="1" spans="1:4" ht="13.9" customHeight="1" x14ac:dyDescent="0.2">
      <c r="A1" s="462" t="s">
        <v>41</v>
      </c>
      <c r="B1" s="738"/>
    </row>
    <row r="2" spans="1:4" ht="13.9" customHeight="1" x14ac:dyDescent="0.2">
      <c r="A2" s="204"/>
    </row>
    <row r="3" spans="1:4" ht="13.9" customHeight="1" x14ac:dyDescent="0.2">
      <c r="B3" s="152" t="s">
        <v>219</v>
      </c>
      <c r="C3" s="152"/>
      <c r="D3" s="152"/>
    </row>
    <row r="4" spans="1:4" ht="13.9" customHeight="1" x14ac:dyDescent="0.2">
      <c r="D4" s="151"/>
    </row>
    <row r="5" spans="1:4" ht="13.9" customHeight="1" x14ac:dyDescent="0.2">
      <c r="B5" s="84" t="s">
        <v>220</v>
      </c>
      <c r="C5" s="84" t="s">
        <v>221</v>
      </c>
      <c r="D5" s="423">
        <v>46022</v>
      </c>
    </row>
    <row r="6" spans="1:4" ht="55.15" customHeight="1" x14ac:dyDescent="0.2">
      <c r="B6" s="162" t="s">
        <v>155</v>
      </c>
      <c r="C6" s="79" t="s">
        <v>156</v>
      </c>
      <c r="D6" s="80" t="s">
        <v>523</v>
      </c>
    </row>
    <row r="7" spans="1:4" ht="55.15" customHeight="1" x14ac:dyDescent="0.2">
      <c r="B7" s="162" t="s">
        <v>158</v>
      </c>
      <c r="C7" s="79" t="s">
        <v>159</v>
      </c>
      <c r="D7" s="80" t="s">
        <v>523</v>
      </c>
    </row>
    <row r="8" spans="1:4" ht="55.15" customHeight="1" x14ac:dyDescent="0.2">
      <c r="B8" s="162" t="s">
        <v>160</v>
      </c>
      <c r="C8" s="79" t="s">
        <v>161</v>
      </c>
      <c r="D8" s="80" t="s">
        <v>222</v>
      </c>
    </row>
    <row r="9" spans="1:4" x14ac:dyDescent="0.2">
      <c r="B9" s="162"/>
      <c r="C9" s="84" t="s">
        <v>223</v>
      </c>
      <c r="D9" s="81"/>
    </row>
    <row r="10" spans="1:4" ht="45" customHeight="1" x14ac:dyDescent="0.2">
      <c r="B10" s="162" t="s">
        <v>163</v>
      </c>
      <c r="C10" s="78" t="s">
        <v>164</v>
      </c>
      <c r="D10" s="80" t="s">
        <v>222</v>
      </c>
    </row>
    <row r="11" spans="1:4" ht="45" customHeight="1" x14ac:dyDescent="0.2">
      <c r="B11" s="162" t="s">
        <v>165</v>
      </c>
      <c r="C11" s="78" t="s">
        <v>166</v>
      </c>
      <c r="D11" s="80" t="s">
        <v>222</v>
      </c>
    </row>
    <row r="12" spans="1:4" ht="45" customHeight="1" x14ac:dyDescent="0.2">
      <c r="B12" s="429" t="s">
        <v>167</v>
      </c>
      <c r="C12" s="428" t="s">
        <v>168</v>
      </c>
      <c r="D12" s="80" t="s">
        <v>222</v>
      </c>
    </row>
  </sheetData>
  <hyperlinks>
    <hyperlink ref="A1" location="Index!A1" display="INDEX" xr:uid="{4097A41E-0874-4841-A539-929F96897A05}"/>
  </hyperlinks>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F50E9-FF98-4C01-9EE1-52262E4E5446}">
  <sheetPr>
    <tabColor rgb="FF21517A"/>
  </sheetPr>
  <dimension ref="A1:I17"/>
  <sheetViews>
    <sheetView showGridLines="0" zoomScaleNormal="100" workbookViewId="0">
      <selection activeCell="B1" sqref="B1"/>
    </sheetView>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6384" width="11.42578125" style="77"/>
  </cols>
  <sheetData>
    <row r="1" spans="1:9" ht="14.45" customHeight="1" x14ac:dyDescent="0.2">
      <c r="A1" s="462" t="s">
        <v>41</v>
      </c>
      <c r="B1" s="738"/>
    </row>
    <row r="2" spans="1:9" ht="14.45" customHeight="1" x14ac:dyDescent="0.2">
      <c r="A2" s="204"/>
    </row>
    <row r="3" spans="1:9" ht="14.45" customHeight="1" x14ac:dyDescent="0.2">
      <c r="B3" s="152" t="s">
        <v>224</v>
      </c>
      <c r="C3" s="152"/>
      <c r="D3" s="152"/>
      <c r="E3" s="152"/>
      <c r="F3" s="152"/>
      <c r="G3" s="152"/>
      <c r="H3" s="152"/>
      <c r="I3" s="152"/>
    </row>
    <row r="4" spans="1:9" ht="14.45" customHeight="1" x14ac:dyDescent="0.2"/>
    <row r="5" spans="1:9" ht="14.45" customHeight="1" x14ac:dyDescent="0.2">
      <c r="B5" s="673" t="s">
        <v>220</v>
      </c>
      <c r="C5" s="676" t="s">
        <v>225</v>
      </c>
      <c r="D5" s="679" t="s">
        <v>226</v>
      </c>
      <c r="E5" s="680"/>
      <c r="F5" s="680"/>
      <c r="G5" s="680"/>
      <c r="H5" s="680"/>
      <c r="I5" s="681"/>
    </row>
    <row r="6" spans="1:9" ht="40.15" customHeight="1" x14ac:dyDescent="0.25">
      <c r="A6" s="87"/>
      <c r="B6" s="674"/>
      <c r="C6" s="677"/>
      <c r="D6" s="682" t="s">
        <v>227</v>
      </c>
      <c r="E6" s="682"/>
      <c r="F6" s="682" t="s">
        <v>228</v>
      </c>
      <c r="G6" s="682"/>
      <c r="H6" s="683" t="s">
        <v>229</v>
      </c>
      <c r="I6" s="684"/>
    </row>
    <row r="7" spans="1:9" ht="14.45" customHeight="1" x14ac:dyDescent="0.2">
      <c r="B7" s="675"/>
      <c r="C7" s="678"/>
      <c r="D7" s="84" t="s">
        <v>230</v>
      </c>
      <c r="E7" s="84" t="s">
        <v>66</v>
      </c>
      <c r="F7" s="84" t="s">
        <v>230</v>
      </c>
      <c r="G7" s="84" t="s">
        <v>66</v>
      </c>
      <c r="H7" s="84" t="s">
        <v>230</v>
      </c>
      <c r="I7" s="84" t="s">
        <v>66</v>
      </c>
    </row>
    <row r="8" spans="1:9" ht="49.9" customHeight="1" x14ac:dyDescent="0.2">
      <c r="B8" s="162" t="s">
        <v>155</v>
      </c>
      <c r="C8" s="165" t="s">
        <v>231</v>
      </c>
      <c r="D8" s="431">
        <v>0</v>
      </c>
      <c r="E8" s="109">
        <v>0</v>
      </c>
      <c r="F8" s="434">
        <v>0</v>
      </c>
      <c r="G8" s="109">
        <v>0</v>
      </c>
      <c r="H8" s="435">
        <v>0</v>
      </c>
      <c r="I8" s="436">
        <v>0</v>
      </c>
    </row>
    <row r="9" spans="1:9" ht="49.9" customHeight="1" x14ac:dyDescent="0.2">
      <c r="B9" s="163" t="s">
        <v>158</v>
      </c>
      <c r="C9" s="79" t="s">
        <v>232</v>
      </c>
      <c r="D9" s="431">
        <v>0</v>
      </c>
      <c r="E9" s="109">
        <v>0</v>
      </c>
      <c r="F9" s="434">
        <v>0</v>
      </c>
      <c r="G9" s="109">
        <v>0</v>
      </c>
      <c r="H9" s="435">
        <v>0</v>
      </c>
      <c r="I9" s="436">
        <v>0</v>
      </c>
    </row>
    <row r="10" spans="1:9" ht="49.9" customHeight="1" x14ac:dyDescent="0.2">
      <c r="B10" s="163" t="s">
        <v>160</v>
      </c>
      <c r="C10" s="79" t="s">
        <v>233</v>
      </c>
      <c r="D10" s="431">
        <v>54741.79</v>
      </c>
      <c r="E10" s="109">
        <v>1E-4</v>
      </c>
      <c r="F10" s="434">
        <v>54741.79</v>
      </c>
      <c r="G10" s="109">
        <v>1E-4</v>
      </c>
      <c r="H10" s="435">
        <v>0</v>
      </c>
      <c r="I10" s="436">
        <v>0</v>
      </c>
    </row>
    <row r="11" spans="1:9" ht="49.9" customHeight="1" x14ac:dyDescent="0.2">
      <c r="B11" s="163" t="s">
        <v>163</v>
      </c>
      <c r="C11" s="79" t="s">
        <v>234</v>
      </c>
      <c r="D11" s="431">
        <v>0</v>
      </c>
      <c r="E11" s="109">
        <v>0</v>
      </c>
      <c r="F11" s="434">
        <v>0</v>
      </c>
      <c r="G11" s="109">
        <v>0</v>
      </c>
      <c r="H11" s="435">
        <v>0</v>
      </c>
      <c r="I11" s="436">
        <v>0</v>
      </c>
    </row>
    <row r="12" spans="1:9" ht="49.9" customHeight="1" x14ac:dyDescent="0.2">
      <c r="B12" s="163" t="s">
        <v>165</v>
      </c>
      <c r="C12" s="79" t="s">
        <v>235</v>
      </c>
      <c r="D12" s="431">
        <v>2.25</v>
      </c>
      <c r="E12" s="109">
        <v>0</v>
      </c>
      <c r="F12" s="434">
        <v>2.25</v>
      </c>
      <c r="G12" s="109">
        <v>0</v>
      </c>
      <c r="H12" s="435">
        <v>0</v>
      </c>
      <c r="I12" s="436">
        <v>0</v>
      </c>
    </row>
    <row r="13" spans="1:9" ht="49.9" customHeight="1" x14ac:dyDescent="0.2">
      <c r="B13" s="163" t="s">
        <v>167</v>
      </c>
      <c r="C13" s="79" t="s">
        <v>236</v>
      </c>
      <c r="D13" s="431">
        <v>2.25</v>
      </c>
      <c r="E13" s="109">
        <v>0</v>
      </c>
      <c r="F13" s="434">
        <v>2.25</v>
      </c>
      <c r="G13" s="109">
        <v>0</v>
      </c>
      <c r="H13" s="435">
        <v>0</v>
      </c>
      <c r="I13" s="436">
        <v>0</v>
      </c>
    </row>
    <row r="14" spans="1:9" ht="49.9" customHeight="1" x14ac:dyDescent="0.2">
      <c r="B14" s="164" t="s">
        <v>237</v>
      </c>
      <c r="C14" s="166" t="s">
        <v>238</v>
      </c>
      <c r="D14" s="432">
        <v>2276207.25</v>
      </c>
      <c r="E14" s="145">
        <v>2.5000000000000001E-3</v>
      </c>
      <c r="F14" s="432">
        <v>2267257.9700000002</v>
      </c>
      <c r="G14" s="145">
        <v>2.5000000000000001E-3</v>
      </c>
      <c r="H14" s="432">
        <v>8949.27</v>
      </c>
      <c r="I14" s="145">
        <v>0</v>
      </c>
    </row>
    <row r="15" spans="1:9" ht="49.9" customHeight="1" x14ac:dyDescent="0.2">
      <c r="B15" s="425" t="s">
        <v>239</v>
      </c>
      <c r="C15" s="426" t="s">
        <v>240</v>
      </c>
      <c r="D15" s="433">
        <v>2330953.54</v>
      </c>
      <c r="E15" s="427">
        <v>2.5999999999999999E-3</v>
      </c>
      <c r="F15" s="433">
        <v>2322004.27</v>
      </c>
      <c r="G15" s="427">
        <v>2.5999999999999999E-3</v>
      </c>
      <c r="H15" s="433">
        <v>8949.27</v>
      </c>
      <c r="I15" s="427">
        <v>0</v>
      </c>
    </row>
    <row r="17" spans="4:4" x14ac:dyDescent="0.2">
      <c r="D17" s="146"/>
    </row>
  </sheetData>
  <mergeCells count="6">
    <mergeCell ref="B5:B7"/>
    <mergeCell ref="C5:C7"/>
    <mergeCell ref="D5:I5"/>
    <mergeCell ref="D6:E6"/>
    <mergeCell ref="F6:G6"/>
    <mergeCell ref="H6:I6"/>
  </mergeCells>
  <hyperlinks>
    <hyperlink ref="A1" location="Index!A1" display="INDEX" xr:uid="{F68F9B2B-0E2B-4368-8D43-D6401D9774E9}"/>
  </hyperlinks>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D2C68-A596-435A-A27E-68A49824193C}">
  <sheetPr>
    <tabColor rgb="FF21517A"/>
  </sheetPr>
  <dimension ref="A1:J15"/>
  <sheetViews>
    <sheetView showGridLines="0" zoomScaleNormal="100" workbookViewId="0">
      <selection activeCell="B1" sqref="B1"/>
    </sheetView>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0" width="11.42578125" style="77" customWidth="1"/>
    <col min="11" max="16384" width="11.42578125" style="77"/>
  </cols>
  <sheetData>
    <row r="1" spans="1:10" ht="14.45" customHeight="1" x14ac:dyDescent="0.2">
      <c r="A1" s="462" t="s">
        <v>41</v>
      </c>
      <c r="B1" s="738"/>
    </row>
    <row r="2" spans="1:10" ht="14.45" customHeight="1" x14ac:dyDescent="0.2">
      <c r="A2" s="204"/>
    </row>
    <row r="3" spans="1:10" ht="14.45" customHeight="1" x14ac:dyDescent="0.2">
      <c r="B3" s="152" t="s">
        <v>241</v>
      </c>
      <c r="C3" s="152"/>
      <c r="D3" s="152"/>
      <c r="E3" s="152"/>
      <c r="F3" s="152"/>
      <c r="G3" s="152"/>
      <c r="H3" s="152"/>
      <c r="I3" s="152"/>
    </row>
    <row r="4" spans="1:10" ht="14.45" customHeight="1" x14ac:dyDescent="0.2"/>
    <row r="5" spans="1:10" ht="14.45" customHeight="1" x14ac:dyDescent="0.2">
      <c r="B5" s="673" t="s">
        <v>220</v>
      </c>
      <c r="C5" s="676" t="s">
        <v>225</v>
      </c>
      <c r="D5" s="679" t="s">
        <v>226</v>
      </c>
      <c r="E5" s="680"/>
      <c r="F5" s="680"/>
      <c r="G5" s="680"/>
      <c r="H5" s="680"/>
      <c r="I5" s="681"/>
    </row>
    <row r="6" spans="1:10" ht="40.15" customHeight="1" x14ac:dyDescent="0.2">
      <c r="B6" s="674"/>
      <c r="C6" s="677"/>
      <c r="D6" s="682" t="s">
        <v>227</v>
      </c>
      <c r="E6" s="682"/>
      <c r="F6" s="682" t="s">
        <v>228</v>
      </c>
      <c r="G6" s="682"/>
      <c r="H6" s="683" t="s">
        <v>229</v>
      </c>
      <c r="I6" s="684"/>
    </row>
    <row r="7" spans="1:10" ht="14.45" customHeight="1" x14ac:dyDescent="0.2">
      <c r="B7" s="675"/>
      <c r="C7" s="678"/>
      <c r="D7" s="84" t="s">
        <v>230</v>
      </c>
      <c r="E7" s="84" t="s">
        <v>66</v>
      </c>
      <c r="F7" s="84" t="s">
        <v>230</v>
      </c>
      <c r="G7" s="84" t="s">
        <v>66</v>
      </c>
      <c r="H7" s="84" t="s">
        <v>230</v>
      </c>
      <c r="I7" s="84" t="s">
        <v>66</v>
      </c>
    </row>
    <row r="8" spans="1:10" ht="49.9" customHeight="1" x14ac:dyDescent="0.2">
      <c r="B8" s="162" t="s">
        <v>155</v>
      </c>
      <c r="C8" s="165" t="s">
        <v>242</v>
      </c>
      <c r="D8" s="434">
        <v>0</v>
      </c>
      <c r="E8" s="109">
        <v>0</v>
      </c>
      <c r="F8" s="434">
        <v>0</v>
      </c>
      <c r="G8" s="109">
        <v>0</v>
      </c>
      <c r="H8" s="435">
        <v>0</v>
      </c>
      <c r="I8" s="436">
        <v>0</v>
      </c>
      <c r="J8" s="147"/>
    </row>
    <row r="9" spans="1:10" ht="49.9" customHeight="1" x14ac:dyDescent="0.2">
      <c r="B9" s="163" t="s">
        <v>158</v>
      </c>
      <c r="C9" s="79" t="s">
        <v>243</v>
      </c>
      <c r="D9" s="434">
        <v>0</v>
      </c>
      <c r="E9" s="109">
        <v>0</v>
      </c>
      <c r="F9" s="434">
        <v>0</v>
      </c>
      <c r="G9" s="109">
        <v>0</v>
      </c>
      <c r="H9" s="435">
        <v>0</v>
      </c>
      <c r="I9" s="436">
        <v>0</v>
      </c>
    </row>
    <row r="10" spans="1:10" ht="49.9" customHeight="1" x14ac:dyDescent="0.2">
      <c r="B10" s="163" t="s">
        <v>160</v>
      </c>
      <c r="C10" s="79" t="s">
        <v>244</v>
      </c>
      <c r="D10" s="434">
        <v>54741.79</v>
      </c>
      <c r="E10" s="109">
        <v>2.35E-2</v>
      </c>
      <c r="F10" s="434">
        <v>54741.79</v>
      </c>
      <c r="G10" s="109">
        <v>2.35E-2</v>
      </c>
      <c r="H10" s="435">
        <v>0</v>
      </c>
      <c r="I10" s="436">
        <v>0</v>
      </c>
      <c r="J10" s="147"/>
    </row>
    <row r="11" spans="1:10" ht="49.9" customHeight="1" x14ac:dyDescent="0.2">
      <c r="B11" s="163" t="s">
        <v>163</v>
      </c>
      <c r="C11" s="79" t="s">
        <v>245</v>
      </c>
      <c r="D11" s="434">
        <v>0</v>
      </c>
      <c r="E11" s="109">
        <v>0</v>
      </c>
      <c r="F11" s="434">
        <v>0</v>
      </c>
      <c r="G11" s="109">
        <v>0</v>
      </c>
      <c r="H11" s="435">
        <v>0</v>
      </c>
      <c r="I11" s="436">
        <v>0</v>
      </c>
    </row>
    <row r="12" spans="1:10" ht="49.9" customHeight="1" x14ac:dyDescent="0.2">
      <c r="B12" s="163" t="s">
        <v>165</v>
      </c>
      <c r="C12" s="79" t="s">
        <v>246</v>
      </c>
      <c r="D12" s="434">
        <v>2.25</v>
      </c>
      <c r="E12" s="109">
        <v>0</v>
      </c>
      <c r="F12" s="434">
        <v>2.25</v>
      </c>
      <c r="G12" s="109">
        <v>0</v>
      </c>
      <c r="H12" s="435">
        <v>0</v>
      </c>
      <c r="I12" s="436">
        <v>0</v>
      </c>
    </row>
    <row r="13" spans="1:10" ht="49.9" customHeight="1" x14ac:dyDescent="0.2">
      <c r="B13" s="163" t="s">
        <v>167</v>
      </c>
      <c r="C13" s="79" t="s">
        <v>247</v>
      </c>
      <c r="D13" s="434">
        <v>2.25</v>
      </c>
      <c r="E13" s="109">
        <v>0</v>
      </c>
      <c r="F13" s="434">
        <v>2.25</v>
      </c>
      <c r="G13" s="109">
        <v>0</v>
      </c>
      <c r="H13" s="435">
        <v>0</v>
      </c>
      <c r="I13" s="436">
        <v>0</v>
      </c>
    </row>
    <row r="14" spans="1:10" ht="49.9" customHeight="1" x14ac:dyDescent="0.2">
      <c r="B14" s="164" t="s">
        <v>237</v>
      </c>
      <c r="C14" s="166" t="s">
        <v>248</v>
      </c>
      <c r="D14" s="432">
        <v>2276207.25</v>
      </c>
      <c r="E14" s="145">
        <v>0.97650000000000003</v>
      </c>
      <c r="F14" s="432">
        <v>2267257.9700000002</v>
      </c>
      <c r="G14" s="145">
        <v>0.97270000000000001</v>
      </c>
      <c r="H14" s="432">
        <v>8949.27</v>
      </c>
      <c r="I14" s="145">
        <v>3.8E-3</v>
      </c>
    </row>
    <row r="15" spans="1:10" ht="49.9" customHeight="1" x14ac:dyDescent="0.2">
      <c r="B15" s="425" t="s">
        <v>239</v>
      </c>
      <c r="C15" s="426" t="s">
        <v>249</v>
      </c>
      <c r="D15" s="433">
        <v>2330953.54</v>
      </c>
      <c r="E15" s="427">
        <v>1</v>
      </c>
      <c r="F15" s="433">
        <v>2322004.27</v>
      </c>
      <c r="G15" s="427">
        <v>0.99619999999999997</v>
      </c>
      <c r="H15" s="433">
        <v>8949.27</v>
      </c>
      <c r="I15" s="427">
        <v>3.8E-3</v>
      </c>
    </row>
  </sheetData>
  <mergeCells count="6">
    <mergeCell ref="B5:B7"/>
    <mergeCell ref="C5:C7"/>
    <mergeCell ref="D5:I5"/>
    <mergeCell ref="D6:E6"/>
    <mergeCell ref="F6:G6"/>
    <mergeCell ref="H6:I6"/>
  </mergeCells>
  <hyperlinks>
    <hyperlink ref="A1" location="Index!A1" display="INDEX" xr:uid="{3545BE52-D1D6-41A8-BD25-E8022EE9255D}"/>
  </hyperlinks>
  <pageMargins left="0.7" right="0.7" top="0.78740157499999996" bottom="0.78740157499999996"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57622-4AD4-4842-9589-0A367E89B102}">
  <sheetPr>
    <tabColor rgb="FF21517A"/>
  </sheetPr>
  <dimension ref="A1:L136"/>
  <sheetViews>
    <sheetView showGridLines="0" zoomScaleNormal="100" workbookViewId="0">
      <selection activeCell="B1" sqref="B1"/>
    </sheetView>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6384" width="11.42578125" style="77"/>
  </cols>
  <sheetData>
    <row r="1" spans="1:12" ht="14.45" customHeight="1" x14ac:dyDescent="0.2">
      <c r="A1" s="462" t="s">
        <v>41</v>
      </c>
      <c r="B1" s="738"/>
    </row>
    <row r="2" spans="1:12" ht="14.45" customHeight="1" x14ac:dyDescent="0.2">
      <c r="A2" s="204"/>
    </row>
    <row r="3" spans="1:12" ht="14.45" customHeight="1" x14ac:dyDescent="0.2">
      <c r="B3" s="152" t="s">
        <v>250</v>
      </c>
      <c r="C3" s="152"/>
      <c r="D3" s="152"/>
      <c r="E3" s="152"/>
      <c r="F3" s="152"/>
      <c r="G3" s="152"/>
      <c r="H3" s="152"/>
      <c r="I3" s="152"/>
    </row>
    <row r="4" spans="1:12" ht="14.45" customHeight="1" x14ac:dyDescent="0.2"/>
    <row r="5" spans="1:12" ht="14.45" customHeight="1" x14ac:dyDescent="0.2">
      <c r="B5" s="673" t="s">
        <v>220</v>
      </c>
      <c r="C5" s="676" t="s">
        <v>225</v>
      </c>
      <c r="D5" s="679" t="s">
        <v>226</v>
      </c>
      <c r="E5" s="680"/>
      <c r="F5" s="680"/>
      <c r="G5" s="680"/>
      <c r="H5" s="680"/>
      <c r="I5" s="681"/>
    </row>
    <row r="6" spans="1:12" ht="40.15" customHeight="1" x14ac:dyDescent="0.2">
      <c r="B6" s="674"/>
      <c r="C6" s="677"/>
      <c r="D6" s="682" t="s">
        <v>227</v>
      </c>
      <c r="E6" s="682"/>
      <c r="F6" s="682" t="s">
        <v>228</v>
      </c>
      <c r="G6" s="682"/>
      <c r="H6" s="683" t="s">
        <v>229</v>
      </c>
      <c r="I6" s="684"/>
    </row>
    <row r="7" spans="1:12" ht="14.45" customHeight="1" x14ac:dyDescent="0.2">
      <c r="B7" s="675"/>
      <c r="C7" s="678"/>
      <c r="D7" s="84" t="s">
        <v>230</v>
      </c>
      <c r="E7" s="84" t="s">
        <v>66</v>
      </c>
      <c r="F7" s="84" t="s">
        <v>230</v>
      </c>
      <c r="G7" s="84" t="s">
        <v>66</v>
      </c>
      <c r="H7" s="84" t="s">
        <v>230</v>
      </c>
      <c r="I7" s="84" t="s">
        <v>66</v>
      </c>
    </row>
    <row r="8" spans="1:12" ht="49.9" customHeight="1" x14ac:dyDescent="0.2">
      <c r="B8" s="162" t="s">
        <v>155</v>
      </c>
      <c r="C8" s="165" t="s">
        <v>251</v>
      </c>
      <c r="D8" s="434">
        <v>0</v>
      </c>
      <c r="E8" s="109">
        <v>0</v>
      </c>
      <c r="F8" s="434">
        <v>0</v>
      </c>
      <c r="G8" s="109">
        <v>0</v>
      </c>
      <c r="H8" s="435">
        <v>0</v>
      </c>
      <c r="I8" s="109">
        <v>0</v>
      </c>
    </row>
    <row r="9" spans="1:12" ht="49.9" customHeight="1" x14ac:dyDescent="0.2">
      <c r="B9" s="163" t="s">
        <v>158</v>
      </c>
      <c r="C9" s="79" t="s">
        <v>252</v>
      </c>
      <c r="D9" s="434">
        <v>0</v>
      </c>
      <c r="E9" s="109">
        <v>0</v>
      </c>
      <c r="F9" s="434">
        <v>0</v>
      </c>
      <c r="G9" s="109">
        <v>0</v>
      </c>
      <c r="H9" s="435">
        <v>0</v>
      </c>
      <c r="I9" s="109">
        <v>0</v>
      </c>
    </row>
    <row r="10" spans="1:12" ht="49.9" customHeight="1" x14ac:dyDescent="0.2">
      <c r="B10" s="163" t="s">
        <v>160</v>
      </c>
      <c r="C10" s="79" t="s">
        <v>253</v>
      </c>
      <c r="D10" s="434">
        <v>21218.27</v>
      </c>
      <c r="E10" s="109">
        <v>0</v>
      </c>
      <c r="F10" s="434">
        <v>21218.27</v>
      </c>
      <c r="G10" s="109">
        <v>0</v>
      </c>
      <c r="H10" s="435">
        <v>0</v>
      </c>
      <c r="I10" s="109">
        <v>0</v>
      </c>
    </row>
    <row r="11" spans="1:12" ht="49.9" customHeight="1" x14ac:dyDescent="0.2">
      <c r="B11" s="163" t="s">
        <v>163</v>
      </c>
      <c r="C11" s="79" t="s">
        <v>254</v>
      </c>
      <c r="D11" s="434">
        <v>99.35</v>
      </c>
      <c r="E11" s="109">
        <v>0</v>
      </c>
      <c r="F11" s="434">
        <v>99.35</v>
      </c>
      <c r="G11" s="109">
        <v>0</v>
      </c>
      <c r="H11" s="435">
        <v>0</v>
      </c>
      <c r="I11" s="109">
        <v>0</v>
      </c>
      <c r="K11" s="148"/>
      <c r="L11" s="149"/>
    </row>
    <row r="12" spans="1:12" ht="49.9" customHeight="1" x14ac:dyDescent="0.2">
      <c r="B12" s="163" t="s">
        <v>165</v>
      </c>
      <c r="C12" s="79" t="s">
        <v>255</v>
      </c>
      <c r="D12" s="434">
        <v>9192.09</v>
      </c>
      <c r="E12" s="109">
        <v>0</v>
      </c>
      <c r="F12" s="434">
        <v>9192.09</v>
      </c>
      <c r="G12" s="109">
        <v>0</v>
      </c>
      <c r="H12" s="435">
        <v>0</v>
      </c>
      <c r="I12" s="109">
        <v>0</v>
      </c>
    </row>
    <row r="13" spans="1:12" ht="49.9" customHeight="1" x14ac:dyDescent="0.2">
      <c r="B13" s="163" t="s">
        <v>167</v>
      </c>
      <c r="C13" s="79" t="s">
        <v>256</v>
      </c>
      <c r="D13" s="434">
        <v>0</v>
      </c>
      <c r="E13" s="109">
        <v>0</v>
      </c>
      <c r="F13" s="434">
        <v>0</v>
      </c>
      <c r="G13" s="109">
        <v>0</v>
      </c>
      <c r="H13" s="435">
        <v>0</v>
      </c>
      <c r="I13" s="109">
        <v>0</v>
      </c>
    </row>
    <row r="14" spans="1:12" ht="49.9" customHeight="1" x14ac:dyDescent="0.2">
      <c r="B14" s="164" t="s">
        <v>237</v>
      </c>
      <c r="C14" s="166" t="s">
        <v>257</v>
      </c>
      <c r="D14" s="432">
        <v>41089280.210000001</v>
      </c>
      <c r="E14" s="145">
        <v>4.5400000000000003E-2</v>
      </c>
      <c r="F14" s="432">
        <v>41089254.829999998</v>
      </c>
      <c r="G14" s="145">
        <v>4.5400000000000003E-2</v>
      </c>
      <c r="H14" s="432">
        <v>25.38</v>
      </c>
      <c r="I14" s="145">
        <v>0</v>
      </c>
    </row>
    <row r="15" spans="1:12" ht="49.9" customHeight="1" x14ac:dyDescent="0.2">
      <c r="B15" s="430" t="s">
        <v>239</v>
      </c>
      <c r="C15" s="426" t="s">
        <v>258</v>
      </c>
      <c r="D15" s="433">
        <v>41119789.93</v>
      </c>
      <c r="E15" s="427">
        <v>4.5400000000000003E-2</v>
      </c>
      <c r="F15" s="433">
        <v>41119764.539999999</v>
      </c>
      <c r="G15" s="427">
        <v>4.5400000000000003E-2</v>
      </c>
      <c r="H15" s="433">
        <v>25.38</v>
      </c>
      <c r="I15" s="427">
        <v>0</v>
      </c>
    </row>
    <row r="16" spans="1:12" ht="14.45" customHeight="1" x14ac:dyDescent="0.2"/>
    <row r="17" spans="4:4" ht="14.45" customHeight="1" x14ac:dyDescent="0.2">
      <c r="D17" s="147"/>
    </row>
    <row r="18" spans="4:4" ht="14.45" customHeight="1" x14ac:dyDescent="0.2"/>
    <row r="19" spans="4:4" ht="14.45" customHeight="1" x14ac:dyDescent="0.2"/>
    <row r="20" spans="4:4" ht="14.45" customHeight="1" x14ac:dyDescent="0.2"/>
    <row r="21" spans="4:4" ht="14.45" customHeight="1" x14ac:dyDescent="0.2"/>
    <row r="22" spans="4:4" ht="14.45" customHeight="1" x14ac:dyDescent="0.2"/>
    <row r="23" spans="4:4" ht="14.45" customHeight="1" x14ac:dyDescent="0.2"/>
    <row r="24" spans="4:4" ht="14.45" customHeight="1" x14ac:dyDescent="0.2"/>
    <row r="25" spans="4:4" ht="14.45" customHeight="1" x14ac:dyDescent="0.2"/>
    <row r="26" spans="4:4" ht="14.45" customHeight="1" x14ac:dyDescent="0.2"/>
    <row r="27" spans="4:4" ht="14.45" customHeight="1" x14ac:dyDescent="0.2"/>
    <row r="28" spans="4:4" ht="14.45" customHeight="1" x14ac:dyDescent="0.2"/>
    <row r="29" spans="4:4" ht="14.45" customHeight="1" x14ac:dyDescent="0.2"/>
    <row r="30" spans="4:4" ht="14.45" customHeight="1" x14ac:dyDescent="0.2"/>
    <row r="31" spans="4:4" ht="14.45" customHeight="1" x14ac:dyDescent="0.2"/>
    <row r="32" spans="4:4" ht="14.45" customHeight="1" x14ac:dyDescent="0.2"/>
    <row r="33" ht="14.45" customHeight="1" x14ac:dyDescent="0.2"/>
    <row r="34" ht="14.45" customHeight="1" x14ac:dyDescent="0.2"/>
    <row r="35" ht="14.45" customHeight="1" x14ac:dyDescent="0.2"/>
    <row r="36" ht="14.45" customHeight="1" x14ac:dyDescent="0.2"/>
    <row r="37" ht="14.45" customHeight="1" x14ac:dyDescent="0.2"/>
    <row r="38" ht="14.45" customHeight="1" x14ac:dyDescent="0.2"/>
    <row r="39" ht="14.45" customHeight="1" x14ac:dyDescent="0.2"/>
    <row r="40" ht="14.45" customHeight="1" x14ac:dyDescent="0.2"/>
    <row r="41" ht="14.45" customHeight="1" x14ac:dyDescent="0.2"/>
    <row r="42" ht="14.45" customHeight="1" x14ac:dyDescent="0.2"/>
    <row r="43" ht="14.45" customHeight="1" x14ac:dyDescent="0.2"/>
    <row r="44" ht="14.45" customHeight="1" x14ac:dyDescent="0.2"/>
    <row r="45" ht="14.45" customHeight="1" x14ac:dyDescent="0.2"/>
    <row r="46" ht="14.45" customHeight="1" x14ac:dyDescent="0.2"/>
    <row r="47" ht="14.45" customHeight="1" x14ac:dyDescent="0.2"/>
    <row r="48" ht="14.45" customHeight="1" x14ac:dyDescent="0.2"/>
    <row r="49" ht="14.45" customHeight="1" x14ac:dyDescent="0.2"/>
    <row r="50" ht="14.45" customHeight="1" x14ac:dyDescent="0.2"/>
    <row r="51" ht="14.45" customHeight="1" x14ac:dyDescent="0.2"/>
    <row r="52" ht="14.45" customHeight="1" x14ac:dyDescent="0.2"/>
    <row r="53" ht="14.45" customHeight="1" x14ac:dyDescent="0.2"/>
    <row r="54" ht="14.45" customHeight="1" x14ac:dyDescent="0.2"/>
    <row r="55" ht="14.45" customHeight="1" x14ac:dyDescent="0.2"/>
    <row r="56" ht="14.45" customHeight="1" x14ac:dyDescent="0.2"/>
    <row r="57" ht="14.45" customHeight="1" x14ac:dyDescent="0.2"/>
    <row r="58" ht="14.45" customHeight="1" x14ac:dyDescent="0.2"/>
    <row r="59" ht="14.45" customHeight="1" x14ac:dyDescent="0.2"/>
    <row r="60" ht="14.45" customHeight="1" x14ac:dyDescent="0.2"/>
    <row r="61" ht="14.45" customHeight="1" x14ac:dyDescent="0.2"/>
    <row r="62" ht="14.45" customHeight="1" x14ac:dyDescent="0.2"/>
    <row r="63" ht="14.45" customHeight="1" x14ac:dyDescent="0.2"/>
    <row r="64" ht="14.45" customHeight="1" x14ac:dyDescent="0.2"/>
    <row r="65" ht="14.45" customHeight="1" x14ac:dyDescent="0.2"/>
    <row r="66" ht="14.45" customHeight="1" x14ac:dyDescent="0.2"/>
    <row r="67" ht="14.45" customHeight="1" x14ac:dyDescent="0.2"/>
    <row r="68" ht="14.45" customHeight="1" x14ac:dyDescent="0.2"/>
    <row r="69" ht="14.45" customHeight="1" x14ac:dyDescent="0.2"/>
    <row r="70" ht="14.45" customHeight="1" x14ac:dyDescent="0.2"/>
    <row r="71" ht="14.45" customHeight="1" x14ac:dyDescent="0.2"/>
    <row r="72" ht="14.45" customHeight="1" x14ac:dyDescent="0.2"/>
    <row r="73" ht="14.45" customHeight="1" x14ac:dyDescent="0.2"/>
    <row r="74" ht="14.45" customHeight="1" x14ac:dyDescent="0.2"/>
    <row r="75" ht="14.45" customHeight="1" x14ac:dyDescent="0.2"/>
    <row r="76" ht="14.45" customHeight="1" x14ac:dyDescent="0.2"/>
    <row r="77" ht="14.45" customHeight="1" x14ac:dyDescent="0.2"/>
    <row r="78" ht="14.45" customHeight="1" x14ac:dyDescent="0.2"/>
    <row r="79" ht="14.45" customHeight="1" x14ac:dyDescent="0.2"/>
    <row r="80" ht="14.45" customHeight="1" x14ac:dyDescent="0.2"/>
    <row r="81" ht="14.45" customHeight="1" x14ac:dyDescent="0.2"/>
    <row r="82" ht="14.45" customHeight="1" x14ac:dyDescent="0.2"/>
    <row r="83" ht="14.45" customHeight="1" x14ac:dyDescent="0.2"/>
    <row r="84" ht="14.45" customHeight="1" x14ac:dyDescent="0.2"/>
    <row r="85" ht="14.45" customHeight="1" x14ac:dyDescent="0.2"/>
    <row r="86" ht="14.45" customHeight="1" x14ac:dyDescent="0.2"/>
    <row r="87" ht="14.45" customHeight="1" x14ac:dyDescent="0.2"/>
    <row r="88" ht="14.45" customHeight="1" x14ac:dyDescent="0.2"/>
    <row r="89" ht="14.45" customHeight="1" x14ac:dyDescent="0.2"/>
    <row r="90" ht="14.45" customHeight="1" x14ac:dyDescent="0.2"/>
    <row r="91" ht="14.45" customHeight="1" x14ac:dyDescent="0.2"/>
    <row r="92" ht="14.45" customHeight="1" x14ac:dyDescent="0.2"/>
    <row r="93" ht="14.45" customHeight="1" x14ac:dyDescent="0.2"/>
    <row r="94" ht="14.45" customHeight="1" x14ac:dyDescent="0.2"/>
    <row r="95" ht="14.45" customHeight="1" x14ac:dyDescent="0.2"/>
    <row r="96" ht="14.45" customHeight="1" x14ac:dyDescent="0.2"/>
    <row r="97" ht="14.45" customHeight="1" x14ac:dyDescent="0.2"/>
    <row r="98" ht="14.45" customHeight="1" x14ac:dyDescent="0.2"/>
    <row r="99" ht="14.45" customHeight="1" x14ac:dyDescent="0.2"/>
    <row r="100" ht="14.45" customHeight="1" x14ac:dyDescent="0.2"/>
    <row r="101" ht="14.45" customHeight="1" x14ac:dyDescent="0.2"/>
    <row r="102" ht="14.45" customHeight="1" x14ac:dyDescent="0.2"/>
    <row r="103" ht="14.45" customHeight="1" x14ac:dyDescent="0.2"/>
    <row r="104" ht="14.45" customHeight="1" x14ac:dyDescent="0.2"/>
    <row r="105" ht="14.45" customHeight="1" x14ac:dyDescent="0.2"/>
    <row r="106" ht="14.45" customHeight="1" x14ac:dyDescent="0.2"/>
    <row r="107" ht="14.45" customHeight="1" x14ac:dyDescent="0.2"/>
    <row r="108" ht="14.45" customHeight="1" x14ac:dyDescent="0.2"/>
    <row r="109" ht="14.45" customHeight="1" x14ac:dyDescent="0.2"/>
    <row r="110" ht="14.45" customHeight="1" x14ac:dyDescent="0.2"/>
    <row r="111" ht="14.45" customHeight="1" x14ac:dyDescent="0.2"/>
    <row r="112" ht="14.45" customHeight="1" x14ac:dyDescent="0.2"/>
    <row r="113" ht="14.45" customHeight="1" x14ac:dyDescent="0.2"/>
    <row r="114" ht="14.45" customHeight="1" x14ac:dyDescent="0.2"/>
    <row r="115" ht="14.45" customHeight="1" x14ac:dyDescent="0.2"/>
    <row r="116" ht="14.45" customHeight="1" x14ac:dyDescent="0.2"/>
    <row r="117" ht="14.45" customHeight="1" x14ac:dyDescent="0.2"/>
    <row r="118" ht="14.45" customHeight="1" x14ac:dyDescent="0.2"/>
    <row r="119" ht="14.45" customHeight="1" x14ac:dyDescent="0.2"/>
    <row r="120" ht="14.45" customHeight="1" x14ac:dyDescent="0.2"/>
    <row r="121" ht="14.45" customHeight="1" x14ac:dyDescent="0.2"/>
    <row r="122" ht="14.45" customHeight="1" x14ac:dyDescent="0.2"/>
    <row r="123" ht="14.45" customHeight="1" x14ac:dyDescent="0.2"/>
    <row r="124" ht="14.45" customHeight="1" x14ac:dyDescent="0.2"/>
    <row r="125" ht="14.45" customHeight="1" x14ac:dyDescent="0.2"/>
    <row r="126" ht="14.45" customHeight="1" x14ac:dyDescent="0.2"/>
    <row r="127" ht="14.45" customHeight="1" x14ac:dyDescent="0.2"/>
    <row r="128" ht="14.45" customHeight="1" x14ac:dyDescent="0.2"/>
    <row r="129" ht="14.45" customHeight="1" x14ac:dyDescent="0.2"/>
    <row r="130" ht="14.45" customHeight="1" x14ac:dyDescent="0.2"/>
    <row r="131" ht="14.45" customHeight="1" x14ac:dyDescent="0.2"/>
    <row r="132" ht="14.45" customHeight="1" x14ac:dyDescent="0.2"/>
    <row r="133" ht="14.45" customHeight="1" x14ac:dyDescent="0.2"/>
    <row r="134" ht="14.45" customHeight="1" x14ac:dyDescent="0.2"/>
    <row r="135" ht="14.45" customHeight="1" x14ac:dyDescent="0.2"/>
    <row r="136" ht="14.45" customHeight="1" x14ac:dyDescent="0.2"/>
  </sheetData>
  <mergeCells count="6">
    <mergeCell ref="B5:B7"/>
    <mergeCell ref="C5:C7"/>
    <mergeCell ref="D5:I5"/>
    <mergeCell ref="D6:E6"/>
    <mergeCell ref="F6:G6"/>
    <mergeCell ref="H6:I6"/>
  </mergeCells>
  <hyperlinks>
    <hyperlink ref="A1" location="Index!A1" display="INDEX" xr:uid="{2529F655-A3EC-4CDE-8AEE-0FCBD3599CB1}"/>
  </hyperlinks>
  <pageMargins left="0.7" right="0.7" top="0.78740157499999996" bottom="0.78740157499999996"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1517A"/>
    <pageSetUpPr fitToPage="1"/>
  </sheetPr>
  <dimension ref="A1:AH15"/>
  <sheetViews>
    <sheetView showGridLines="0" zoomScale="80" zoomScaleNormal="80" workbookViewId="0">
      <selection activeCell="B1" sqref="B1"/>
    </sheetView>
  </sheetViews>
  <sheetFormatPr baseColWidth="10" defaultColWidth="8.7109375" defaultRowHeight="15" x14ac:dyDescent="0.25"/>
  <cols>
    <col min="1" max="1" width="7.28515625" style="1" bestFit="1" customWidth="1"/>
    <col min="2" max="2" width="6.7109375" style="2" customWidth="1"/>
    <col min="3" max="3" width="60.7109375" style="1" customWidth="1"/>
    <col min="4" max="5" width="10.7109375" style="1" customWidth="1"/>
    <col min="6" max="8" width="13.42578125" style="1" customWidth="1"/>
    <col min="9" max="10" width="10.7109375" style="1" customWidth="1"/>
    <col min="11" max="12" width="13.42578125" style="1" customWidth="1"/>
    <col min="13" max="14" width="10.7109375" style="1" customWidth="1"/>
    <col min="15" max="16" width="13.42578125" style="1" customWidth="1"/>
    <col min="17" max="18" width="10.7109375" style="1" customWidth="1"/>
    <col min="19" max="20" width="13.42578125" style="1" customWidth="1"/>
    <col min="21" max="22" width="10.7109375" style="1" customWidth="1"/>
    <col min="23" max="24" width="13.42578125" style="1" customWidth="1"/>
    <col min="25" max="26" width="10.7109375" style="1" customWidth="1"/>
    <col min="27" max="28" width="13.42578125" style="1" customWidth="1"/>
    <col min="29" max="30" width="10.7109375" style="1" customWidth="1"/>
    <col min="31" max="33" width="13.42578125" style="1" customWidth="1"/>
    <col min="34" max="16384" width="8.7109375" style="1"/>
  </cols>
  <sheetData>
    <row r="1" spans="1:34" x14ac:dyDescent="0.2">
      <c r="A1" s="462" t="s">
        <v>41</v>
      </c>
      <c r="B1" s="744"/>
    </row>
    <row r="2" spans="1:34" x14ac:dyDescent="0.2">
      <c r="A2" s="204"/>
    </row>
    <row r="3" spans="1:34" s="156" customFormat="1" ht="14.45" customHeight="1" x14ac:dyDescent="0.25">
      <c r="B3" s="152" t="s">
        <v>524</v>
      </c>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row>
    <row r="5" spans="1:34" s="2" customFormat="1" x14ac:dyDescent="0.25">
      <c r="B5" s="28"/>
      <c r="C5" s="28"/>
      <c r="D5" s="26" t="s">
        <v>291</v>
      </c>
      <c r="E5" s="26" t="s">
        <v>292</v>
      </c>
      <c r="F5" s="26" t="s">
        <v>293</v>
      </c>
      <c r="G5" s="26" t="s">
        <v>294</v>
      </c>
      <c r="H5" s="26" t="s">
        <v>295</v>
      </c>
      <c r="I5" s="26" t="s">
        <v>296</v>
      </c>
      <c r="J5" s="26" t="s">
        <v>297</v>
      </c>
      <c r="K5" s="26" t="s">
        <v>298</v>
      </c>
      <c r="L5" s="26" t="s">
        <v>299</v>
      </c>
      <c r="M5" s="26" t="s">
        <v>300</v>
      </c>
      <c r="N5" s="26" t="s">
        <v>301</v>
      </c>
      <c r="O5" s="26" t="s">
        <v>302</v>
      </c>
      <c r="P5" s="26" t="s">
        <v>303</v>
      </c>
      <c r="Q5" s="26" t="s">
        <v>304</v>
      </c>
      <c r="R5" s="26" t="s">
        <v>305</v>
      </c>
      <c r="S5" s="26" t="s">
        <v>306</v>
      </c>
      <c r="T5" s="26" t="s">
        <v>307</v>
      </c>
      <c r="U5" s="26" t="s">
        <v>308</v>
      </c>
      <c r="V5" s="26" t="s">
        <v>309</v>
      </c>
      <c r="W5" s="26" t="s">
        <v>310</v>
      </c>
      <c r="X5" s="26" t="s">
        <v>311</v>
      </c>
      <c r="Y5" s="26" t="s">
        <v>312</v>
      </c>
      <c r="Z5" s="26" t="s">
        <v>313</v>
      </c>
      <c r="AA5" s="26" t="s">
        <v>314</v>
      </c>
      <c r="AB5" s="26" t="s">
        <v>315</v>
      </c>
      <c r="AC5" s="26" t="s">
        <v>316</v>
      </c>
      <c r="AD5" s="26" t="s">
        <v>317</v>
      </c>
      <c r="AE5" s="26" t="s">
        <v>318</v>
      </c>
      <c r="AF5" s="26" t="s">
        <v>319</v>
      </c>
      <c r="AG5" s="26" t="s">
        <v>320</v>
      </c>
      <c r="AH5" s="9"/>
    </row>
    <row r="6" spans="1:34" ht="28.9" customHeight="1" x14ac:dyDescent="0.25">
      <c r="B6" s="692" t="s">
        <v>525</v>
      </c>
      <c r="C6" s="693"/>
      <c r="D6" s="697">
        <v>46022</v>
      </c>
      <c r="E6" s="698"/>
      <c r="F6" s="698"/>
      <c r="G6" s="698"/>
      <c r="H6" s="698"/>
      <c r="I6" s="698"/>
      <c r="J6" s="698"/>
      <c r="K6" s="698"/>
      <c r="L6" s="698"/>
      <c r="M6" s="698"/>
      <c r="N6" s="698"/>
      <c r="O6" s="698"/>
      <c r="P6" s="698"/>
      <c r="Q6" s="698"/>
      <c r="R6" s="698"/>
      <c r="S6" s="698"/>
      <c r="T6" s="698"/>
      <c r="U6" s="698"/>
      <c r="V6" s="698"/>
      <c r="W6" s="698"/>
      <c r="X6" s="698"/>
      <c r="Y6" s="698"/>
      <c r="Z6" s="698"/>
      <c r="AA6" s="698"/>
      <c r="AB6" s="698"/>
      <c r="AC6" s="698"/>
      <c r="AD6" s="698"/>
      <c r="AE6" s="698"/>
      <c r="AF6" s="698"/>
      <c r="AG6" s="698"/>
    </row>
    <row r="7" spans="1:34" ht="14.65" customHeight="1" x14ac:dyDescent="0.25">
      <c r="B7" s="707"/>
      <c r="C7" s="729"/>
      <c r="D7" s="701" t="s">
        <v>228</v>
      </c>
      <c r="E7" s="701"/>
      <c r="F7" s="701"/>
      <c r="G7" s="701"/>
      <c r="H7" s="701"/>
      <c r="I7" s="701" t="s">
        <v>229</v>
      </c>
      <c r="J7" s="701"/>
      <c r="K7" s="701"/>
      <c r="L7" s="701"/>
      <c r="M7" s="701" t="s">
        <v>356</v>
      </c>
      <c r="N7" s="701"/>
      <c r="O7" s="701"/>
      <c r="P7" s="701"/>
      <c r="Q7" s="701" t="s">
        <v>357</v>
      </c>
      <c r="R7" s="701"/>
      <c r="S7" s="701"/>
      <c r="T7" s="701"/>
      <c r="U7" s="701" t="s">
        <v>358</v>
      </c>
      <c r="V7" s="701"/>
      <c r="W7" s="701"/>
      <c r="X7" s="701"/>
      <c r="Y7" s="701" t="s">
        <v>359</v>
      </c>
      <c r="Z7" s="701"/>
      <c r="AA7" s="701"/>
      <c r="AB7" s="701"/>
      <c r="AC7" s="701" t="s">
        <v>360</v>
      </c>
      <c r="AD7" s="701"/>
      <c r="AE7" s="701"/>
      <c r="AF7" s="701"/>
      <c r="AG7" s="701"/>
    </row>
    <row r="8" spans="1:34" ht="60" customHeight="1" x14ac:dyDescent="0.25">
      <c r="B8" s="707"/>
      <c r="C8" s="708"/>
      <c r="D8" s="692" t="s">
        <v>501</v>
      </c>
      <c r="E8" s="693"/>
      <c r="F8" s="693"/>
      <c r="G8" s="693"/>
      <c r="H8" s="694"/>
      <c r="I8" s="692" t="s">
        <v>501</v>
      </c>
      <c r="J8" s="693"/>
      <c r="K8" s="693"/>
      <c r="L8" s="693"/>
      <c r="M8" s="692" t="s">
        <v>501</v>
      </c>
      <c r="N8" s="693"/>
      <c r="O8" s="693"/>
      <c r="P8" s="693"/>
      <c r="Q8" s="692" t="s">
        <v>501</v>
      </c>
      <c r="R8" s="693"/>
      <c r="S8" s="693"/>
      <c r="T8" s="693"/>
      <c r="U8" s="692" t="s">
        <v>501</v>
      </c>
      <c r="V8" s="693"/>
      <c r="W8" s="693"/>
      <c r="X8" s="693"/>
      <c r="Y8" s="692" t="s">
        <v>501</v>
      </c>
      <c r="Z8" s="693"/>
      <c r="AA8" s="693"/>
      <c r="AB8" s="693"/>
      <c r="AC8" s="692" t="s">
        <v>501</v>
      </c>
      <c r="AD8" s="693"/>
      <c r="AE8" s="693"/>
      <c r="AF8" s="693"/>
      <c r="AG8" s="694"/>
    </row>
    <row r="9" spans="1:34" ht="60" customHeight="1" x14ac:dyDescent="0.25">
      <c r="B9" s="707"/>
      <c r="C9" s="708"/>
      <c r="D9" s="677"/>
      <c r="E9" s="692" t="s">
        <v>503</v>
      </c>
      <c r="F9" s="693"/>
      <c r="G9" s="693"/>
      <c r="H9" s="694"/>
      <c r="I9" s="677"/>
      <c r="J9" s="692" t="s">
        <v>503</v>
      </c>
      <c r="K9" s="693"/>
      <c r="L9" s="693"/>
      <c r="M9" s="677"/>
      <c r="N9" s="692" t="s">
        <v>503</v>
      </c>
      <c r="O9" s="693"/>
      <c r="P9" s="693"/>
      <c r="Q9" s="677"/>
      <c r="R9" s="692" t="s">
        <v>503</v>
      </c>
      <c r="S9" s="693"/>
      <c r="T9" s="693"/>
      <c r="U9" s="677"/>
      <c r="V9" s="692" t="s">
        <v>503</v>
      </c>
      <c r="W9" s="693"/>
      <c r="X9" s="693"/>
      <c r="Y9" s="677"/>
      <c r="Z9" s="692" t="s">
        <v>503</v>
      </c>
      <c r="AA9" s="693"/>
      <c r="AB9" s="693"/>
      <c r="AC9" s="677"/>
      <c r="AD9" s="692" t="s">
        <v>503</v>
      </c>
      <c r="AE9" s="693"/>
      <c r="AF9" s="693"/>
      <c r="AG9" s="694"/>
    </row>
    <row r="10" spans="1:34" ht="60" customHeight="1" x14ac:dyDescent="0.25">
      <c r="B10" s="726"/>
      <c r="C10" s="727"/>
      <c r="D10" s="677"/>
      <c r="E10" s="43"/>
      <c r="F10" s="40" t="s">
        <v>526</v>
      </c>
      <c r="G10" s="40" t="s">
        <v>527</v>
      </c>
      <c r="H10" s="40" t="s">
        <v>79</v>
      </c>
      <c r="I10" s="677"/>
      <c r="J10" s="43"/>
      <c r="K10" s="40" t="s">
        <v>526</v>
      </c>
      <c r="L10" s="40" t="s">
        <v>79</v>
      </c>
      <c r="M10" s="677"/>
      <c r="N10" s="43"/>
      <c r="O10" s="40" t="s">
        <v>526</v>
      </c>
      <c r="P10" s="40" t="s">
        <v>79</v>
      </c>
      <c r="Q10" s="677"/>
      <c r="R10" s="43"/>
      <c r="S10" s="40" t="s">
        <v>526</v>
      </c>
      <c r="T10" s="40" t="s">
        <v>79</v>
      </c>
      <c r="U10" s="677"/>
      <c r="V10" s="43"/>
      <c r="W10" s="40" t="s">
        <v>526</v>
      </c>
      <c r="X10" s="40" t="s">
        <v>79</v>
      </c>
      <c r="Y10" s="677"/>
      <c r="Z10" s="43"/>
      <c r="AA10" s="40" t="s">
        <v>526</v>
      </c>
      <c r="AB10" s="40" t="s">
        <v>79</v>
      </c>
      <c r="AC10" s="677"/>
      <c r="AD10" s="43"/>
      <c r="AE10" s="40" t="s">
        <v>526</v>
      </c>
      <c r="AF10" s="40" t="s">
        <v>527</v>
      </c>
      <c r="AG10" s="40" t="s">
        <v>79</v>
      </c>
    </row>
    <row r="11" spans="1:34" x14ac:dyDescent="0.25">
      <c r="B11" s="32">
        <v>1</v>
      </c>
      <c r="C11" s="33" t="s">
        <v>528</v>
      </c>
      <c r="D11" s="117">
        <v>0</v>
      </c>
      <c r="E11" s="117">
        <v>0</v>
      </c>
      <c r="F11" s="117">
        <v>0</v>
      </c>
      <c r="G11" s="117">
        <v>0</v>
      </c>
      <c r="H11" s="117">
        <v>0</v>
      </c>
      <c r="I11" s="117">
        <v>0</v>
      </c>
      <c r="J11" s="117">
        <v>0</v>
      </c>
      <c r="K11" s="117">
        <v>0</v>
      </c>
      <c r="L11" s="117">
        <v>0</v>
      </c>
      <c r="M11" s="117">
        <v>0</v>
      </c>
      <c r="N11" s="117">
        <v>0</v>
      </c>
      <c r="O11" s="117">
        <v>0</v>
      </c>
      <c r="P11" s="117">
        <v>0</v>
      </c>
      <c r="Q11" s="138">
        <v>0</v>
      </c>
      <c r="R11" s="138">
        <v>0</v>
      </c>
      <c r="S11" s="138">
        <v>0</v>
      </c>
      <c r="T11" s="138">
        <v>0</v>
      </c>
      <c r="U11" s="138">
        <v>0</v>
      </c>
      <c r="V11" s="138">
        <v>0</v>
      </c>
      <c r="W11" s="138">
        <v>0</v>
      </c>
      <c r="X11" s="138">
        <v>0</v>
      </c>
      <c r="Y11" s="138">
        <v>0</v>
      </c>
      <c r="Z11" s="138">
        <v>0</v>
      </c>
      <c r="AA11" s="138">
        <v>0</v>
      </c>
      <c r="AB11" s="138">
        <v>0</v>
      </c>
      <c r="AC11" s="138">
        <v>0</v>
      </c>
      <c r="AD11" s="138">
        <v>0</v>
      </c>
      <c r="AE11" s="138">
        <v>0</v>
      </c>
      <c r="AF11" s="138">
        <v>0</v>
      </c>
      <c r="AG11" s="138">
        <v>0</v>
      </c>
    </row>
    <row r="12" spans="1:34" x14ac:dyDescent="0.25">
      <c r="B12" s="32">
        <v>2</v>
      </c>
      <c r="C12" s="33" t="s">
        <v>529</v>
      </c>
      <c r="D12" s="117">
        <v>7.5399999999999995E-2</v>
      </c>
      <c r="E12" s="117">
        <v>2.1499999999999998E-2</v>
      </c>
      <c r="F12" s="117">
        <v>0</v>
      </c>
      <c r="G12" s="117">
        <v>8.9999999999999998E-4</v>
      </c>
      <c r="H12" s="117">
        <v>1.04E-2</v>
      </c>
      <c r="I12" s="117">
        <v>8.8999999999999999E-3</v>
      </c>
      <c r="J12" s="117">
        <v>8.9999999999999998E-4</v>
      </c>
      <c r="K12" s="117">
        <v>0</v>
      </c>
      <c r="L12" s="117">
        <v>8.9999999999999998E-4</v>
      </c>
      <c r="M12" s="117">
        <v>1E-4</v>
      </c>
      <c r="N12" s="117">
        <v>1E-4</v>
      </c>
      <c r="O12" s="117">
        <v>0</v>
      </c>
      <c r="P12" s="117">
        <v>0</v>
      </c>
      <c r="Q12" s="117">
        <v>1.9699999999999999E-2</v>
      </c>
      <c r="R12" s="117">
        <v>1.5E-3</v>
      </c>
      <c r="S12" s="117">
        <v>0</v>
      </c>
      <c r="T12" s="117">
        <v>4.0000000000000002E-4</v>
      </c>
      <c r="U12" s="117">
        <v>8.0999999999999996E-3</v>
      </c>
      <c r="V12" s="117">
        <v>2.9999999999999997E-4</v>
      </c>
      <c r="W12" s="117">
        <v>0</v>
      </c>
      <c r="X12" s="117">
        <v>1E-4</v>
      </c>
      <c r="Y12" s="117">
        <v>4.0000000000000002E-4</v>
      </c>
      <c r="Z12" s="117">
        <v>0</v>
      </c>
      <c r="AA12" s="117">
        <v>0</v>
      </c>
      <c r="AB12" s="117">
        <v>0</v>
      </c>
      <c r="AC12" s="138">
        <v>0.11269999999999999</v>
      </c>
      <c r="AD12" s="138">
        <v>2.4E-2</v>
      </c>
      <c r="AE12" s="138">
        <v>0</v>
      </c>
      <c r="AF12" s="138">
        <v>8.9999999999999998E-4</v>
      </c>
      <c r="AG12" s="138">
        <v>1.18E-2</v>
      </c>
    </row>
    <row r="13" spans="1:34" ht="18" customHeight="1" x14ac:dyDescent="0.25">
      <c r="B13" s="28"/>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row>
    <row r="14" spans="1:34" ht="54" customHeight="1" x14ac:dyDescent="0.25">
      <c r="B14" s="728" t="s">
        <v>530</v>
      </c>
      <c r="C14" s="728"/>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row>
    <row r="15" spans="1:34" ht="25.5" customHeight="1" x14ac:dyDescent="0.25">
      <c r="B15" s="728" t="s">
        <v>531</v>
      </c>
      <c r="C15" s="728"/>
    </row>
  </sheetData>
  <mergeCells count="32">
    <mergeCell ref="B14:C14"/>
    <mergeCell ref="B15:C15"/>
    <mergeCell ref="B6:C10"/>
    <mergeCell ref="AD9:AG9"/>
    <mergeCell ref="D7:H7"/>
    <mergeCell ref="Y7:AB7"/>
    <mergeCell ref="AC7:AG7"/>
    <mergeCell ref="D8:H8"/>
    <mergeCell ref="Y8:AB8"/>
    <mergeCell ref="AC8:AG8"/>
    <mergeCell ref="E9:H9"/>
    <mergeCell ref="Z9:AB9"/>
    <mergeCell ref="D6:AG6"/>
    <mergeCell ref="U7:X7"/>
    <mergeCell ref="U8:X8"/>
    <mergeCell ref="V9:X9"/>
    <mergeCell ref="I7:L7"/>
    <mergeCell ref="I8:L8"/>
    <mergeCell ref="J9:L9"/>
    <mergeCell ref="Y9:Y10"/>
    <mergeCell ref="AC9:AC10"/>
    <mergeCell ref="Q7:T7"/>
    <mergeCell ref="Q8:T8"/>
    <mergeCell ref="M7:P7"/>
    <mergeCell ref="M8:P8"/>
    <mergeCell ref="N9:P9"/>
    <mergeCell ref="D9:D10"/>
    <mergeCell ref="I9:I10"/>
    <mergeCell ref="M9:M10"/>
    <mergeCell ref="Q9:Q10"/>
    <mergeCell ref="U9:U10"/>
    <mergeCell ref="R9:T9"/>
  </mergeCells>
  <hyperlinks>
    <hyperlink ref="A1" location="Index!A1" display="INDEX" xr:uid="{2880643D-9249-4C98-A4C5-6AA18D040BC7}"/>
  </hyperlinks>
  <pageMargins left="0.70866141732283472" right="0.70866141732283472" top="0.74803149606299213" bottom="0.74803149606299213" header="0.31496062992125984" footer="0.31496062992125984"/>
  <pageSetup paperSize="9" scale="3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FC626-70C5-41F3-A61D-FB24288EEC4B}">
  <sheetPr>
    <tabColor rgb="FF21517A"/>
  </sheetPr>
  <dimension ref="A1:D12"/>
  <sheetViews>
    <sheetView showGridLines="0" zoomScaleNormal="100" workbookViewId="0">
      <selection activeCell="B1" sqref="B1"/>
    </sheetView>
  </sheetViews>
  <sheetFormatPr baseColWidth="10" defaultColWidth="11.42578125" defaultRowHeight="11.25" x14ac:dyDescent="0.2"/>
  <cols>
    <col min="1" max="1" width="7.140625" style="77" bestFit="1" customWidth="1"/>
    <col min="2" max="2" width="6.7109375" style="77" customWidth="1"/>
    <col min="3" max="3" width="74.28515625" style="77" customWidth="1"/>
    <col min="4" max="4" width="12.7109375" style="77" customWidth="1"/>
    <col min="5" max="5" width="25.140625" style="77" customWidth="1"/>
    <col min="6" max="16384" width="11.42578125" style="77"/>
  </cols>
  <sheetData>
    <row r="1" spans="1:4" ht="13.9" customHeight="1" x14ac:dyDescent="0.2">
      <c r="A1" s="462" t="s">
        <v>41</v>
      </c>
      <c r="B1" s="738"/>
    </row>
    <row r="2" spans="1:4" ht="13.9" customHeight="1" x14ac:dyDescent="0.2">
      <c r="A2" s="204"/>
    </row>
    <row r="3" spans="1:4" ht="13.9" customHeight="1" x14ac:dyDescent="0.2">
      <c r="B3" s="152" t="s">
        <v>219</v>
      </c>
      <c r="C3" s="152"/>
      <c r="D3" s="152"/>
    </row>
    <row r="4" spans="1:4" ht="13.9" customHeight="1" x14ac:dyDescent="0.2"/>
    <row r="5" spans="1:4" ht="13.9" customHeight="1" x14ac:dyDescent="0.2">
      <c r="B5" s="84" t="s">
        <v>220</v>
      </c>
      <c r="C5" s="84" t="s">
        <v>221</v>
      </c>
      <c r="D5" s="423">
        <v>46022</v>
      </c>
    </row>
    <row r="6" spans="1:4" ht="55.15" customHeight="1" x14ac:dyDescent="0.2">
      <c r="B6" s="162" t="s">
        <v>155</v>
      </c>
      <c r="C6" s="79" t="s">
        <v>156</v>
      </c>
      <c r="D6" s="80" t="s">
        <v>523</v>
      </c>
    </row>
    <row r="7" spans="1:4" ht="55.15" customHeight="1" x14ac:dyDescent="0.2">
      <c r="B7" s="162" t="s">
        <v>158</v>
      </c>
      <c r="C7" s="79" t="s">
        <v>159</v>
      </c>
      <c r="D7" s="80" t="s">
        <v>523</v>
      </c>
    </row>
    <row r="8" spans="1:4" ht="55.15" customHeight="1" x14ac:dyDescent="0.2">
      <c r="B8" s="162" t="s">
        <v>160</v>
      </c>
      <c r="C8" s="79" t="s">
        <v>161</v>
      </c>
      <c r="D8" s="80" t="s">
        <v>523</v>
      </c>
    </row>
    <row r="9" spans="1:4" x14ac:dyDescent="0.2">
      <c r="B9" s="162"/>
      <c r="C9" s="84" t="s">
        <v>223</v>
      </c>
      <c r="D9" s="81"/>
    </row>
    <row r="10" spans="1:4" ht="45" customHeight="1" x14ac:dyDescent="0.2">
      <c r="B10" s="162" t="s">
        <v>163</v>
      </c>
      <c r="C10" s="78" t="s">
        <v>164</v>
      </c>
      <c r="D10" s="80" t="s">
        <v>523</v>
      </c>
    </row>
    <row r="11" spans="1:4" ht="45" customHeight="1" x14ac:dyDescent="0.2">
      <c r="B11" s="162" t="s">
        <v>165</v>
      </c>
      <c r="C11" s="78" t="s">
        <v>166</v>
      </c>
      <c r="D11" s="80" t="s">
        <v>523</v>
      </c>
    </row>
    <row r="12" spans="1:4" ht="45" customHeight="1" x14ac:dyDescent="0.2">
      <c r="B12" s="162" t="s">
        <v>167</v>
      </c>
      <c r="C12" s="78" t="s">
        <v>168</v>
      </c>
      <c r="D12" s="80" t="s">
        <v>523</v>
      </c>
    </row>
  </sheetData>
  <hyperlinks>
    <hyperlink ref="A1" location="Index!A1" display="INDEX" xr:uid="{79E337C2-B44A-4EBC-9D35-A13041DAD911}"/>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5A3FA-0DD3-4CFF-803C-409241D54E61}">
  <sheetPr>
    <tabColor rgb="FFD6BC9B"/>
  </sheetPr>
  <dimension ref="A1:Y57"/>
  <sheetViews>
    <sheetView showGridLines="0" zoomScaleNormal="100" workbookViewId="0">
      <selection activeCell="B1" sqref="B1"/>
    </sheetView>
  </sheetViews>
  <sheetFormatPr baseColWidth="10" defaultColWidth="9.140625" defaultRowHeight="14.25" x14ac:dyDescent="0.2"/>
  <cols>
    <col min="1" max="1" width="9.140625" style="217" customWidth="1"/>
    <col min="2" max="2" width="32.7109375" style="316" customWidth="1"/>
    <col min="3" max="3" width="17.85546875" style="221" customWidth="1"/>
    <col min="4" max="4" width="13.42578125" style="222" customWidth="1"/>
    <col min="5" max="5" width="12.7109375" style="222" customWidth="1"/>
    <col min="6" max="18" width="11.7109375" style="222" customWidth="1"/>
    <col min="19" max="19" width="17.7109375" style="220" customWidth="1"/>
    <col min="20" max="21" width="13.7109375" style="222" customWidth="1"/>
    <col min="22" max="22" width="9.140625" style="220" customWidth="1"/>
    <col min="23" max="23" width="9.28515625" style="220" customWidth="1"/>
    <col min="24" max="25" width="13.7109375" style="220" customWidth="1"/>
    <col min="26" max="51" width="9.140625" style="217" customWidth="1"/>
    <col min="52" max="16384" width="9.140625" style="217"/>
  </cols>
  <sheetData>
    <row r="1" spans="1:22" x14ac:dyDescent="0.2">
      <c r="A1" s="462" t="s">
        <v>41</v>
      </c>
      <c r="B1" s="736"/>
    </row>
    <row r="3" spans="1:22" x14ac:dyDescent="0.2">
      <c r="B3" s="317" t="s">
        <v>42</v>
      </c>
      <c r="C3" s="225"/>
      <c r="D3" s="226"/>
      <c r="F3" s="615" t="s">
        <v>43</v>
      </c>
      <c r="G3" s="616"/>
      <c r="H3" s="616"/>
      <c r="I3" s="616"/>
      <c r="J3" s="616"/>
      <c r="K3" s="617"/>
      <c r="L3" s="616" t="s">
        <v>44</v>
      </c>
      <c r="M3" s="616"/>
      <c r="N3" s="616"/>
      <c r="O3" s="616"/>
      <c r="P3" s="616"/>
      <c r="Q3" s="616"/>
      <c r="R3" s="318"/>
    </row>
    <row r="4" spans="1:22" ht="67.5" x14ac:dyDescent="0.2">
      <c r="B4" s="228" t="s">
        <v>45</v>
      </c>
      <c r="C4" s="229" t="s">
        <v>46</v>
      </c>
      <c r="D4" s="229" t="s">
        <v>101</v>
      </c>
      <c r="E4" s="229" t="s">
        <v>569</v>
      </c>
      <c r="F4" s="231" t="s">
        <v>48</v>
      </c>
      <c r="G4" s="232" t="s">
        <v>49</v>
      </c>
      <c r="H4" s="232" t="s">
        <v>50</v>
      </c>
      <c r="I4" s="232" t="s">
        <v>51</v>
      </c>
      <c r="J4" s="232" t="s">
        <v>52</v>
      </c>
      <c r="K4" s="233" t="s">
        <v>53</v>
      </c>
      <c r="L4" s="232" t="s">
        <v>54</v>
      </c>
      <c r="M4" s="232" t="s">
        <v>55</v>
      </c>
      <c r="N4" s="232" t="s">
        <v>56</v>
      </c>
      <c r="O4" s="232" t="s">
        <v>57</v>
      </c>
      <c r="P4" s="232" t="s">
        <v>58</v>
      </c>
      <c r="Q4" s="232" t="s">
        <v>59</v>
      </c>
      <c r="R4" s="234" t="s">
        <v>60</v>
      </c>
      <c r="S4" s="230" t="s">
        <v>102</v>
      </c>
      <c r="T4" s="230" t="s">
        <v>62</v>
      </c>
      <c r="U4" s="230" t="s">
        <v>63</v>
      </c>
      <c r="V4" s="319"/>
    </row>
    <row r="5" spans="1:22" ht="23.25" thickBot="1" x14ac:dyDescent="0.25">
      <c r="B5" s="320" t="s">
        <v>64</v>
      </c>
      <c r="C5" s="236"/>
      <c r="D5" s="237" t="s">
        <v>65</v>
      </c>
      <c r="E5" s="237" t="s">
        <v>66</v>
      </c>
      <c r="F5" s="238" t="s">
        <v>67</v>
      </c>
      <c r="G5" s="237" t="s">
        <v>67</v>
      </c>
      <c r="H5" s="237" t="s">
        <v>67</v>
      </c>
      <c r="I5" s="237" t="s">
        <v>67</v>
      </c>
      <c r="J5" s="237" t="s">
        <v>67</v>
      </c>
      <c r="K5" s="239" t="s">
        <v>67</v>
      </c>
      <c r="L5" s="237" t="s">
        <v>68</v>
      </c>
      <c r="M5" s="237" t="s">
        <v>68</v>
      </c>
      <c r="N5" s="237" t="s">
        <v>68</v>
      </c>
      <c r="O5" s="237" t="s">
        <v>68</v>
      </c>
      <c r="P5" s="237" t="s">
        <v>68</v>
      </c>
      <c r="Q5" s="237" t="s">
        <v>68</v>
      </c>
      <c r="R5" s="321" t="s">
        <v>68</v>
      </c>
      <c r="S5" s="322" t="s">
        <v>66</v>
      </c>
      <c r="T5" s="237" t="s">
        <v>69</v>
      </c>
      <c r="U5" s="237" t="s">
        <v>70</v>
      </c>
    </row>
    <row r="6" spans="1:22" ht="9.9499999999999993" customHeight="1" x14ac:dyDescent="0.2">
      <c r="B6" s="317"/>
      <c r="C6" s="323"/>
      <c r="D6" s="324"/>
      <c r="E6" s="324"/>
      <c r="F6" s="325"/>
      <c r="G6" s="326"/>
      <c r="H6" s="326"/>
      <c r="I6" s="326"/>
      <c r="J6" s="326"/>
      <c r="K6" s="327"/>
      <c r="L6" s="324"/>
      <c r="M6" s="324"/>
      <c r="N6" s="324"/>
      <c r="O6" s="324"/>
      <c r="P6" s="324"/>
      <c r="Q6" s="324"/>
      <c r="R6" s="328"/>
      <c r="S6" s="329"/>
      <c r="T6" s="324"/>
      <c r="U6" s="324"/>
    </row>
    <row r="7" spans="1:22" x14ac:dyDescent="0.2">
      <c r="B7" s="381" t="s">
        <v>71</v>
      </c>
      <c r="C7" s="330"/>
      <c r="D7" s="331"/>
      <c r="E7" s="331"/>
      <c r="F7" s="332"/>
      <c r="G7" s="331"/>
      <c r="H7" s="331"/>
      <c r="I7" s="331"/>
      <c r="J7" s="331"/>
      <c r="K7" s="333"/>
      <c r="L7" s="331"/>
      <c r="M7" s="331"/>
      <c r="N7" s="331"/>
      <c r="O7" s="331"/>
      <c r="P7" s="331"/>
      <c r="Q7" s="331"/>
      <c r="R7" s="334"/>
      <c r="S7" s="335"/>
      <c r="T7" s="336"/>
      <c r="U7" s="336"/>
    </row>
    <row r="8" spans="1:22" ht="22.5" x14ac:dyDescent="0.2">
      <c r="B8" s="247" t="s">
        <v>72</v>
      </c>
      <c r="C8" s="337"/>
      <c r="D8" s="338"/>
      <c r="E8" s="338"/>
      <c r="F8" s="339"/>
      <c r="G8" s="338"/>
      <c r="H8" s="338"/>
      <c r="I8" s="338"/>
      <c r="J8" s="338"/>
      <c r="K8" s="340"/>
      <c r="L8" s="338"/>
      <c r="M8" s="338"/>
      <c r="N8" s="338"/>
      <c r="O8" s="338"/>
      <c r="P8" s="338"/>
      <c r="Q8" s="338"/>
      <c r="R8" s="341"/>
      <c r="S8" s="342"/>
      <c r="T8" s="343"/>
      <c r="U8" s="343"/>
    </row>
    <row r="9" spans="1:22" x14ac:dyDescent="0.2">
      <c r="B9" s="474" t="s">
        <v>73</v>
      </c>
      <c r="C9" s="252" t="s">
        <v>103</v>
      </c>
      <c r="D9" s="484">
        <v>9657</v>
      </c>
      <c r="E9" s="485">
        <v>0.10390000000000001</v>
      </c>
      <c r="F9" s="496" t="s">
        <v>75</v>
      </c>
      <c r="G9" s="497" t="s">
        <v>75</v>
      </c>
      <c r="H9" s="488" t="s">
        <v>76</v>
      </c>
      <c r="I9" s="488" t="s">
        <v>76</v>
      </c>
      <c r="J9" s="488" t="s">
        <v>76</v>
      </c>
      <c r="K9" s="489" t="s">
        <v>76</v>
      </c>
      <c r="L9" s="490" t="s">
        <v>75</v>
      </c>
      <c r="M9" s="490" t="s">
        <v>75</v>
      </c>
      <c r="N9" s="490" t="s">
        <v>75</v>
      </c>
      <c r="O9" s="490" t="s">
        <v>75</v>
      </c>
      <c r="P9" s="490" t="s">
        <v>75</v>
      </c>
      <c r="Q9" s="490" t="s">
        <v>75</v>
      </c>
      <c r="R9" s="491" t="s">
        <v>75</v>
      </c>
      <c r="S9" s="492">
        <v>6.9999999999999999E-4</v>
      </c>
      <c r="T9" s="493"/>
      <c r="U9" s="494"/>
    </row>
    <row r="10" spans="1:22" x14ac:dyDescent="0.2">
      <c r="B10" s="474" t="s">
        <v>73</v>
      </c>
      <c r="C10" s="252" t="s">
        <v>104</v>
      </c>
      <c r="D10" s="495">
        <v>5296</v>
      </c>
      <c r="E10" s="485">
        <v>5.7000000000000002E-2</v>
      </c>
      <c r="F10" s="486" t="s">
        <v>105</v>
      </c>
      <c r="G10" s="487" t="s">
        <v>75</v>
      </c>
      <c r="H10" s="488" t="s">
        <v>76</v>
      </c>
      <c r="I10" s="488" t="s">
        <v>76</v>
      </c>
      <c r="J10" s="488" t="s">
        <v>76</v>
      </c>
      <c r="K10" s="489" t="s">
        <v>76</v>
      </c>
      <c r="L10" s="490" t="s">
        <v>75</v>
      </c>
      <c r="M10" s="490" t="s">
        <v>75</v>
      </c>
      <c r="N10" s="490" t="s">
        <v>75</v>
      </c>
      <c r="O10" s="490" t="s">
        <v>75</v>
      </c>
      <c r="P10" s="490" t="s">
        <v>75</v>
      </c>
      <c r="Q10" s="490" t="s">
        <v>75</v>
      </c>
      <c r="R10" s="491" t="s">
        <v>75</v>
      </c>
      <c r="S10" s="492">
        <v>0.32590000000000002</v>
      </c>
      <c r="T10" s="493"/>
      <c r="U10" s="494"/>
    </row>
    <row r="11" spans="1:22" x14ac:dyDescent="0.2">
      <c r="B11" s="474" t="s">
        <v>106</v>
      </c>
      <c r="C11" s="252" t="s">
        <v>107</v>
      </c>
      <c r="D11" s="495">
        <v>558</v>
      </c>
      <c r="E11" s="485">
        <v>6.0000000000000001E-3</v>
      </c>
      <c r="F11" s="496" t="s">
        <v>75</v>
      </c>
      <c r="G11" s="497" t="s">
        <v>105</v>
      </c>
      <c r="H11" s="488" t="s">
        <v>76</v>
      </c>
      <c r="I11" s="488" t="s">
        <v>76</v>
      </c>
      <c r="J11" s="488" t="s">
        <v>76</v>
      </c>
      <c r="K11" s="489" t="s">
        <v>76</v>
      </c>
      <c r="L11" s="490" t="s">
        <v>75</v>
      </c>
      <c r="M11" s="490" t="s">
        <v>75</v>
      </c>
      <c r="N11" s="490" t="s">
        <v>75</v>
      </c>
      <c r="O11" s="490" t="s">
        <v>75</v>
      </c>
      <c r="P11" s="490" t="s">
        <v>75</v>
      </c>
      <c r="Q11" s="490" t="s">
        <v>75</v>
      </c>
      <c r="R11" s="491" t="s">
        <v>75</v>
      </c>
      <c r="S11" s="492">
        <v>0</v>
      </c>
      <c r="T11" s="493"/>
      <c r="U11" s="494"/>
    </row>
    <row r="12" spans="1:22" ht="22.5" x14ac:dyDescent="0.2">
      <c r="B12" s="474" t="s">
        <v>108</v>
      </c>
      <c r="C12" s="252" t="s">
        <v>109</v>
      </c>
      <c r="D12" s="495">
        <v>508</v>
      </c>
      <c r="E12" s="485">
        <v>5.4999999999999997E-3</v>
      </c>
      <c r="F12" s="496" t="s">
        <v>75</v>
      </c>
      <c r="G12" s="497" t="s">
        <v>75</v>
      </c>
      <c r="H12" s="488" t="s">
        <v>76</v>
      </c>
      <c r="I12" s="488" t="s">
        <v>76</v>
      </c>
      <c r="J12" s="488" t="s">
        <v>76</v>
      </c>
      <c r="K12" s="489" t="s">
        <v>76</v>
      </c>
      <c r="L12" s="490" t="s">
        <v>75</v>
      </c>
      <c r="M12" s="490" t="s">
        <v>75</v>
      </c>
      <c r="N12" s="490" t="s">
        <v>75</v>
      </c>
      <c r="O12" s="490" t="s">
        <v>75</v>
      </c>
      <c r="P12" s="490" t="s">
        <v>75</v>
      </c>
      <c r="Q12" s="490" t="s">
        <v>75</v>
      </c>
      <c r="R12" s="491" t="s">
        <v>75</v>
      </c>
      <c r="S12" s="492">
        <v>5.8999999999999999E-3</v>
      </c>
      <c r="T12" s="493" t="s">
        <v>69</v>
      </c>
      <c r="U12" s="494"/>
    </row>
    <row r="13" spans="1:22" ht="33.75" x14ac:dyDescent="0.2">
      <c r="B13" s="474" t="s">
        <v>110</v>
      </c>
      <c r="C13" s="252" t="s">
        <v>111</v>
      </c>
      <c r="D13" s="484">
        <v>266</v>
      </c>
      <c r="E13" s="485">
        <v>2.8999999999999998E-3</v>
      </c>
      <c r="F13" s="496" t="s">
        <v>75</v>
      </c>
      <c r="G13" s="497" t="s">
        <v>105</v>
      </c>
      <c r="H13" s="488" t="s">
        <v>76</v>
      </c>
      <c r="I13" s="488" t="s">
        <v>76</v>
      </c>
      <c r="J13" s="488" t="s">
        <v>76</v>
      </c>
      <c r="K13" s="489" t="s">
        <v>76</v>
      </c>
      <c r="L13" s="490" t="s">
        <v>75</v>
      </c>
      <c r="M13" s="490" t="s">
        <v>75</v>
      </c>
      <c r="N13" s="490" t="s">
        <v>75</v>
      </c>
      <c r="O13" s="490" t="s">
        <v>75</v>
      </c>
      <c r="P13" s="490" t="s">
        <v>75</v>
      </c>
      <c r="Q13" s="490" t="s">
        <v>75</v>
      </c>
      <c r="R13" s="491" t="s">
        <v>75</v>
      </c>
      <c r="S13" s="492">
        <v>0</v>
      </c>
      <c r="T13" s="493"/>
      <c r="U13" s="494" t="s">
        <v>70</v>
      </c>
    </row>
    <row r="14" spans="1:22" ht="45" x14ac:dyDescent="0.2">
      <c r="B14" s="474" t="s">
        <v>112</v>
      </c>
      <c r="C14" s="252" t="s">
        <v>113</v>
      </c>
      <c r="D14" s="495">
        <v>159</v>
      </c>
      <c r="E14" s="485">
        <v>1.6999999999999999E-3</v>
      </c>
      <c r="F14" s="496" t="s">
        <v>75</v>
      </c>
      <c r="G14" s="497" t="s">
        <v>75</v>
      </c>
      <c r="H14" s="488" t="s">
        <v>76</v>
      </c>
      <c r="I14" s="488" t="s">
        <v>76</v>
      </c>
      <c r="J14" s="488" t="s">
        <v>76</v>
      </c>
      <c r="K14" s="489" t="s">
        <v>76</v>
      </c>
      <c r="L14" s="490" t="s">
        <v>75</v>
      </c>
      <c r="M14" s="490" t="s">
        <v>75</v>
      </c>
      <c r="N14" s="490" t="s">
        <v>75</v>
      </c>
      <c r="O14" s="490" t="s">
        <v>75</v>
      </c>
      <c r="P14" s="490" t="s">
        <v>75</v>
      </c>
      <c r="Q14" s="490" t="s">
        <v>75</v>
      </c>
      <c r="R14" s="491" t="s">
        <v>75</v>
      </c>
      <c r="S14" s="492">
        <v>6.9999999999999999E-4</v>
      </c>
      <c r="T14" s="493" t="s">
        <v>69</v>
      </c>
      <c r="U14" s="494"/>
    </row>
    <row r="15" spans="1:22" ht="33.75" x14ac:dyDescent="0.2">
      <c r="B15" s="474" t="s">
        <v>114</v>
      </c>
      <c r="C15" s="498" t="s">
        <v>115</v>
      </c>
      <c r="D15" s="495">
        <v>103</v>
      </c>
      <c r="E15" s="485">
        <v>1.1000000000000001E-3</v>
      </c>
      <c r="F15" s="496" t="s">
        <v>75</v>
      </c>
      <c r="G15" s="485" t="s">
        <v>105</v>
      </c>
      <c r="H15" s="488" t="s">
        <v>76</v>
      </c>
      <c r="I15" s="488" t="s">
        <v>76</v>
      </c>
      <c r="J15" s="488" t="s">
        <v>76</v>
      </c>
      <c r="K15" s="489" t="s">
        <v>76</v>
      </c>
      <c r="L15" s="490" t="s">
        <v>75</v>
      </c>
      <c r="M15" s="490" t="s">
        <v>75</v>
      </c>
      <c r="N15" s="490" t="s">
        <v>75</v>
      </c>
      <c r="O15" s="490" t="s">
        <v>75</v>
      </c>
      <c r="P15" s="490" t="s">
        <v>75</v>
      </c>
      <c r="Q15" s="490" t="s">
        <v>75</v>
      </c>
      <c r="R15" s="491" t="s">
        <v>75</v>
      </c>
      <c r="S15" s="492">
        <v>5.0000000000000001E-4</v>
      </c>
      <c r="T15" s="493"/>
      <c r="U15" s="494"/>
    </row>
    <row r="16" spans="1:22" ht="22.5" x14ac:dyDescent="0.2">
      <c r="B16" s="474" t="s">
        <v>116</v>
      </c>
      <c r="C16" s="252" t="s">
        <v>117</v>
      </c>
      <c r="D16" s="495">
        <v>82</v>
      </c>
      <c r="E16" s="485">
        <v>8.9999999999999998E-4</v>
      </c>
      <c r="F16" s="486" t="s">
        <v>76</v>
      </c>
      <c r="G16" s="487" t="s">
        <v>75</v>
      </c>
      <c r="H16" s="488" t="s">
        <v>76</v>
      </c>
      <c r="I16" s="488" t="s">
        <v>76</v>
      </c>
      <c r="J16" s="488" t="s">
        <v>76</v>
      </c>
      <c r="K16" s="489" t="s">
        <v>76</v>
      </c>
      <c r="L16" s="490" t="s">
        <v>75</v>
      </c>
      <c r="M16" s="490" t="s">
        <v>75</v>
      </c>
      <c r="N16" s="490" t="s">
        <v>75</v>
      </c>
      <c r="O16" s="490" t="s">
        <v>75</v>
      </c>
      <c r="P16" s="490" t="s">
        <v>75</v>
      </c>
      <c r="Q16" s="490" t="s">
        <v>75</v>
      </c>
      <c r="R16" s="491" t="s">
        <v>75</v>
      </c>
      <c r="S16" s="492">
        <v>0</v>
      </c>
      <c r="T16" s="493"/>
      <c r="U16" s="494"/>
    </row>
    <row r="17" spans="2:21" ht="22.5" x14ac:dyDescent="0.2">
      <c r="B17" s="474" t="s">
        <v>118</v>
      </c>
      <c r="C17" s="252" t="s">
        <v>119</v>
      </c>
      <c r="D17" s="495">
        <v>14</v>
      </c>
      <c r="E17" s="485">
        <v>2.0000000000000001E-4</v>
      </c>
      <c r="F17" s="496" t="s">
        <v>75</v>
      </c>
      <c r="G17" s="497" t="s">
        <v>105</v>
      </c>
      <c r="H17" s="488" t="s">
        <v>76</v>
      </c>
      <c r="I17" s="488" t="s">
        <v>76</v>
      </c>
      <c r="J17" s="488" t="s">
        <v>76</v>
      </c>
      <c r="K17" s="489" t="s">
        <v>76</v>
      </c>
      <c r="L17" s="490" t="s">
        <v>75</v>
      </c>
      <c r="M17" s="490" t="s">
        <v>75</v>
      </c>
      <c r="N17" s="490" t="s">
        <v>75</v>
      </c>
      <c r="O17" s="490" t="s">
        <v>75</v>
      </c>
      <c r="P17" s="490" t="s">
        <v>75</v>
      </c>
      <c r="Q17" s="490" t="s">
        <v>75</v>
      </c>
      <c r="R17" s="491" t="s">
        <v>75</v>
      </c>
      <c r="S17" s="492">
        <v>0</v>
      </c>
      <c r="T17" s="493" t="s">
        <v>69</v>
      </c>
      <c r="U17" s="494"/>
    </row>
    <row r="18" spans="2:21" ht="33.75" x14ac:dyDescent="0.2">
      <c r="B18" s="474" t="s">
        <v>110</v>
      </c>
      <c r="C18" s="252" t="s">
        <v>111</v>
      </c>
      <c r="D18" s="495">
        <v>0</v>
      </c>
      <c r="E18" s="485">
        <v>0</v>
      </c>
      <c r="F18" s="496" t="s">
        <v>75</v>
      </c>
      <c r="G18" s="497" t="s">
        <v>75</v>
      </c>
      <c r="H18" s="488" t="s">
        <v>76</v>
      </c>
      <c r="I18" s="488" t="s">
        <v>76</v>
      </c>
      <c r="J18" s="488" t="s">
        <v>76</v>
      </c>
      <c r="K18" s="489" t="s">
        <v>76</v>
      </c>
      <c r="L18" s="490" t="s">
        <v>75</v>
      </c>
      <c r="M18" s="490" t="s">
        <v>75</v>
      </c>
      <c r="N18" s="490" t="s">
        <v>75</v>
      </c>
      <c r="O18" s="490" t="s">
        <v>75</v>
      </c>
      <c r="P18" s="490" t="s">
        <v>75</v>
      </c>
      <c r="Q18" s="490" t="s">
        <v>75</v>
      </c>
      <c r="R18" s="491" t="s">
        <v>75</v>
      </c>
      <c r="S18" s="492">
        <v>3.0000000000000001E-3</v>
      </c>
      <c r="T18" s="493"/>
      <c r="U18" s="494" t="s">
        <v>70</v>
      </c>
    </row>
    <row r="19" spans="2:21" ht="45" x14ac:dyDescent="0.2">
      <c r="B19" s="474" t="s">
        <v>112</v>
      </c>
      <c r="C19" s="252" t="s">
        <v>113</v>
      </c>
      <c r="D19" s="495">
        <v>0</v>
      </c>
      <c r="E19" s="485">
        <v>0</v>
      </c>
      <c r="F19" s="496" t="s">
        <v>75</v>
      </c>
      <c r="G19" s="497" t="s">
        <v>105</v>
      </c>
      <c r="H19" s="488" t="s">
        <v>76</v>
      </c>
      <c r="I19" s="488" t="s">
        <v>76</v>
      </c>
      <c r="J19" s="488" t="s">
        <v>76</v>
      </c>
      <c r="K19" s="489" t="s">
        <v>76</v>
      </c>
      <c r="L19" s="490" t="s">
        <v>75</v>
      </c>
      <c r="M19" s="490" t="s">
        <v>75</v>
      </c>
      <c r="N19" s="490" t="s">
        <v>75</v>
      </c>
      <c r="O19" s="490" t="s">
        <v>75</v>
      </c>
      <c r="P19" s="490" t="s">
        <v>75</v>
      </c>
      <c r="Q19" s="490" t="s">
        <v>75</v>
      </c>
      <c r="R19" s="491" t="s">
        <v>75</v>
      </c>
      <c r="S19" s="492">
        <v>5.9999999999999995E-4</v>
      </c>
      <c r="T19" s="493" t="s">
        <v>69</v>
      </c>
      <c r="U19" s="494"/>
    </row>
    <row r="20" spans="2:21" ht="45" x14ac:dyDescent="0.2">
      <c r="B20" s="474" t="s">
        <v>120</v>
      </c>
      <c r="C20" s="252" t="s">
        <v>121</v>
      </c>
      <c r="D20" s="495">
        <v>0</v>
      </c>
      <c r="E20" s="485">
        <v>0</v>
      </c>
      <c r="F20" s="496" t="s">
        <v>75</v>
      </c>
      <c r="G20" s="497" t="s">
        <v>75</v>
      </c>
      <c r="H20" s="488" t="s">
        <v>76</v>
      </c>
      <c r="I20" s="488" t="s">
        <v>76</v>
      </c>
      <c r="J20" s="488" t="s">
        <v>76</v>
      </c>
      <c r="K20" s="489" t="s">
        <v>76</v>
      </c>
      <c r="L20" s="490" t="s">
        <v>75</v>
      </c>
      <c r="M20" s="490" t="s">
        <v>75</v>
      </c>
      <c r="N20" s="490" t="s">
        <v>75</v>
      </c>
      <c r="O20" s="490" t="s">
        <v>75</v>
      </c>
      <c r="P20" s="490" t="s">
        <v>75</v>
      </c>
      <c r="Q20" s="490" t="s">
        <v>75</v>
      </c>
      <c r="R20" s="491" t="s">
        <v>75</v>
      </c>
      <c r="S20" s="492">
        <v>4.0000000000000002E-4</v>
      </c>
      <c r="T20" s="493" t="s">
        <v>69</v>
      </c>
      <c r="U20" s="494"/>
    </row>
    <row r="21" spans="2:21" ht="33.75" x14ac:dyDescent="0.2">
      <c r="B21" s="378" t="s">
        <v>122</v>
      </c>
      <c r="C21" s="248"/>
      <c r="D21" s="500">
        <v>16643</v>
      </c>
      <c r="E21" s="501">
        <v>0.17899999999999999</v>
      </c>
      <c r="F21" s="596">
        <v>0.1212</v>
      </c>
      <c r="G21" s="597">
        <v>0.16889999999999999</v>
      </c>
      <c r="H21" s="597">
        <v>0</v>
      </c>
      <c r="I21" s="597">
        <v>0</v>
      </c>
      <c r="J21" s="597">
        <v>0</v>
      </c>
      <c r="K21" s="598">
        <v>0</v>
      </c>
      <c r="L21" s="502" t="s">
        <v>75</v>
      </c>
      <c r="M21" s="502" t="s">
        <v>75</v>
      </c>
      <c r="N21" s="502" t="s">
        <v>75</v>
      </c>
      <c r="O21" s="502" t="s">
        <v>75</v>
      </c>
      <c r="P21" s="502" t="s">
        <v>75</v>
      </c>
      <c r="Q21" s="502" t="s">
        <v>75</v>
      </c>
      <c r="R21" s="503" t="s">
        <v>75</v>
      </c>
      <c r="S21" s="504">
        <v>0.33760000000000001</v>
      </c>
      <c r="T21" s="505"/>
      <c r="U21" s="506"/>
    </row>
    <row r="22" spans="2:21" x14ac:dyDescent="0.2">
      <c r="B22" s="474" t="s">
        <v>79</v>
      </c>
      <c r="C22" s="248"/>
      <c r="D22" s="495">
        <v>681</v>
      </c>
      <c r="E22" s="485">
        <v>7.3000000000000001E-3</v>
      </c>
      <c r="F22" s="599">
        <v>7.3000000000000001E-3</v>
      </c>
      <c r="G22" s="591">
        <v>7.1000000000000004E-3</v>
      </c>
      <c r="H22" s="591">
        <v>0</v>
      </c>
      <c r="I22" s="591">
        <v>0</v>
      </c>
      <c r="J22" s="591">
        <v>0</v>
      </c>
      <c r="K22" s="600">
        <v>0</v>
      </c>
      <c r="L22" s="490" t="s">
        <v>75</v>
      </c>
      <c r="M22" s="490" t="s">
        <v>75</v>
      </c>
      <c r="N22" s="490" t="s">
        <v>75</v>
      </c>
      <c r="O22" s="490" t="s">
        <v>75</v>
      </c>
      <c r="P22" s="490" t="s">
        <v>75</v>
      </c>
      <c r="Q22" s="490" t="s">
        <v>75</v>
      </c>
      <c r="R22" s="491" t="s">
        <v>75</v>
      </c>
      <c r="S22" s="507">
        <v>7.4999999999999997E-3</v>
      </c>
      <c r="T22" s="493" t="s">
        <v>69</v>
      </c>
      <c r="U22" s="506"/>
    </row>
    <row r="23" spans="2:21" x14ac:dyDescent="0.2">
      <c r="B23" s="474" t="s">
        <v>81</v>
      </c>
      <c r="C23" s="248"/>
      <c r="D23" s="495">
        <v>266</v>
      </c>
      <c r="E23" s="485">
        <v>2.8999999999999998E-3</v>
      </c>
      <c r="F23" s="599">
        <v>2.8999999999999998E-3</v>
      </c>
      <c r="G23" s="508"/>
      <c r="H23" s="508"/>
      <c r="I23" s="508"/>
      <c r="J23" s="508"/>
      <c r="K23" s="509"/>
      <c r="L23" s="490" t="s">
        <v>75</v>
      </c>
      <c r="M23" s="490" t="s">
        <v>75</v>
      </c>
      <c r="N23" s="490" t="s">
        <v>75</v>
      </c>
      <c r="O23" s="490" t="s">
        <v>75</v>
      </c>
      <c r="P23" s="490" t="s">
        <v>75</v>
      </c>
      <c r="Q23" s="490" t="s">
        <v>75</v>
      </c>
      <c r="R23" s="491" t="s">
        <v>75</v>
      </c>
      <c r="S23" s="507">
        <v>3.0000000000000001E-3</v>
      </c>
      <c r="T23" s="505"/>
      <c r="U23" s="494" t="s">
        <v>70</v>
      </c>
    </row>
    <row r="24" spans="2:21" x14ac:dyDescent="0.2">
      <c r="B24" s="479"/>
      <c r="C24" s="312"/>
      <c r="D24" s="510"/>
      <c r="E24" s="511"/>
      <c r="F24" s="511"/>
      <c r="G24" s="512"/>
      <c r="H24" s="512"/>
      <c r="I24" s="512"/>
      <c r="J24" s="512"/>
      <c r="K24" s="513"/>
      <c r="L24" s="514"/>
      <c r="M24" s="514"/>
      <c r="N24" s="514"/>
      <c r="O24" s="514"/>
      <c r="P24" s="514"/>
      <c r="Q24" s="514"/>
      <c r="R24" s="309"/>
      <c r="S24" s="515"/>
      <c r="T24" s="516"/>
      <c r="U24" s="499"/>
    </row>
    <row r="25" spans="2:21" x14ac:dyDescent="0.2">
      <c r="B25" s="480"/>
      <c r="C25" s="517"/>
      <c r="D25" s="518"/>
      <c r="E25" s="519"/>
      <c r="F25" s="615" t="s">
        <v>43</v>
      </c>
      <c r="G25" s="616"/>
      <c r="H25" s="616"/>
      <c r="I25" s="616"/>
      <c r="J25" s="616"/>
      <c r="K25" s="617"/>
      <c r="L25" s="616" t="s">
        <v>44</v>
      </c>
      <c r="M25" s="616"/>
      <c r="N25" s="616"/>
      <c r="O25" s="616"/>
      <c r="P25" s="616"/>
      <c r="Q25" s="616"/>
      <c r="R25" s="520"/>
      <c r="S25" s="521"/>
      <c r="T25" s="519"/>
      <c r="U25" s="519"/>
    </row>
    <row r="26" spans="2:21" ht="67.5" x14ac:dyDescent="0.2">
      <c r="B26" s="481" t="s">
        <v>45</v>
      </c>
      <c r="C26" s="522" t="s">
        <v>46</v>
      </c>
      <c r="D26" s="522" t="s">
        <v>101</v>
      </c>
      <c r="E26" s="522" t="str">
        <f>+E4</f>
        <v>CapEx Anteil, Jahr 2025 (4)</v>
      </c>
      <c r="F26" s="523" t="s">
        <v>48</v>
      </c>
      <c r="G26" s="524" t="s">
        <v>49</v>
      </c>
      <c r="H26" s="524" t="s">
        <v>50</v>
      </c>
      <c r="I26" s="524" t="s">
        <v>51</v>
      </c>
      <c r="J26" s="524" t="s">
        <v>52</v>
      </c>
      <c r="K26" s="525" t="s">
        <v>53</v>
      </c>
      <c r="L26" s="524" t="s">
        <v>54</v>
      </c>
      <c r="M26" s="524" t="s">
        <v>55</v>
      </c>
      <c r="N26" s="524" t="s">
        <v>56</v>
      </c>
      <c r="O26" s="524" t="s">
        <v>57</v>
      </c>
      <c r="P26" s="524" t="s">
        <v>58</v>
      </c>
      <c r="Q26" s="524" t="s">
        <v>59</v>
      </c>
      <c r="R26" s="526" t="s">
        <v>60</v>
      </c>
      <c r="S26" s="472" t="s">
        <v>102</v>
      </c>
      <c r="T26" s="472" t="s">
        <v>62</v>
      </c>
      <c r="U26" s="472" t="s">
        <v>63</v>
      </c>
    </row>
    <row r="27" spans="2:21" ht="22.5" x14ac:dyDescent="0.2">
      <c r="B27" s="482" t="s">
        <v>64</v>
      </c>
      <c r="C27" s="527"/>
      <c r="D27" s="237" t="s">
        <v>65</v>
      </c>
      <c r="E27" s="237" t="s">
        <v>66</v>
      </c>
      <c r="F27" s="238" t="s">
        <v>67</v>
      </c>
      <c r="G27" s="237" t="s">
        <v>67</v>
      </c>
      <c r="H27" s="237" t="s">
        <v>67</v>
      </c>
      <c r="I27" s="237" t="s">
        <v>67</v>
      </c>
      <c r="J27" s="237" t="s">
        <v>67</v>
      </c>
      <c r="K27" s="239" t="s">
        <v>67</v>
      </c>
      <c r="L27" s="237" t="s">
        <v>68</v>
      </c>
      <c r="M27" s="237" t="s">
        <v>68</v>
      </c>
      <c r="N27" s="237" t="s">
        <v>68</v>
      </c>
      <c r="O27" s="237" t="s">
        <v>68</v>
      </c>
      <c r="P27" s="237" t="s">
        <v>68</v>
      </c>
      <c r="Q27" s="237" t="s">
        <v>68</v>
      </c>
      <c r="R27" s="321" t="s">
        <v>68</v>
      </c>
      <c r="S27" s="322" t="s">
        <v>66</v>
      </c>
      <c r="T27" s="237" t="s">
        <v>69</v>
      </c>
      <c r="U27" s="237" t="s">
        <v>70</v>
      </c>
    </row>
    <row r="28" spans="2:21" ht="45" x14ac:dyDescent="0.2">
      <c r="B28" s="247" t="s">
        <v>82</v>
      </c>
      <c r="C28" s="248"/>
      <c r="D28" s="249"/>
      <c r="E28" s="249"/>
      <c r="F28" s="250"/>
      <c r="G28" s="249"/>
      <c r="H28" s="249"/>
      <c r="I28" s="249"/>
      <c r="J28" s="249"/>
      <c r="K28" s="249"/>
      <c r="L28" s="363"/>
      <c r="M28" s="363"/>
      <c r="N28" s="363"/>
      <c r="O28" s="363"/>
      <c r="P28" s="363"/>
      <c r="Q28" s="363"/>
      <c r="R28" s="363"/>
      <c r="S28" s="528"/>
      <c r="T28" s="529"/>
      <c r="U28" s="529"/>
    </row>
    <row r="29" spans="2:21" x14ac:dyDescent="0.2">
      <c r="B29" s="344"/>
      <c r="C29" s="345"/>
      <c r="D29" s="346"/>
      <c r="E29" s="347"/>
      <c r="F29" s="348" t="s">
        <v>83</v>
      </c>
      <c r="G29" s="349" t="s">
        <v>83</v>
      </c>
      <c r="H29" s="349" t="s">
        <v>83</v>
      </c>
      <c r="I29" s="349" t="s">
        <v>83</v>
      </c>
      <c r="J29" s="349" t="s">
        <v>83</v>
      </c>
      <c r="K29" s="349" t="s">
        <v>83</v>
      </c>
      <c r="L29" s="350"/>
      <c r="M29" s="350"/>
      <c r="N29" s="350"/>
      <c r="O29" s="350"/>
      <c r="P29" s="350"/>
      <c r="Q29" s="350"/>
      <c r="R29" s="350"/>
      <c r="S29" s="351"/>
      <c r="T29" s="352"/>
      <c r="U29" s="352"/>
    </row>
    <row r="30" spans="2:21" x14ac:dyDescent="0.2">
      <c r="B30" s="474" t="s">
        <v>73</v>
      </c>
      <c r="C30" s="252" t="s">
        <v>103</v>
      </c>
      <c r="D30" s="495">
        <v>15265</v>
      </c>
      <c r="E30" s="497">
        <v>0.16420000000000001</v>
      </c>
      <c r="F30" s="486" t="s">
        <v>84</v>
      </c>
      <c r="G30" s="497" t="s">
        <v>84</v>
      </c>
      <c r="H30" s="488" t="s">
        <v>76</v>
      </c>
      <c r="I30" s="488" t="s">
        <v>76</v>
      </c>
      <c r="J30" s="488" t="s">
        <v>76</v>
      </c>
      <c r="K30" s="488" t="s">
        <v>76</v>
      </c>
      <c r="L30" s="530"/>
      <c r="M30" s="530"/>
      <c r="N30" s="530"/>
      <c r="O30" s="530"/>
      <c r="P30" s="530"/>
      <c r="Q30" s="530"/>
      <c r="R30" s="531"/>
      <c r="S30" s="507">
        <v>0.21010000000000001</v>
      </c>
      <c r="T30" s="532"/>
      <c r="U30" s="533"/>
    </row>
    <row r="31" spans="2:21" ht="33.75" x14ac:dyDescent="0.2">
      <c r="B31" s="474" t="s">
        <v>110</v>
      </c>
      <c r="C31" s="252" t="s">
        <v>111</v>
      </c>
      <c r="D31" s="495">
        <v>2890</v>
      </c>
      <c r="E31" s="497">
        <v>3.1099999999999999E-2</v>
      </c>
      <c r="F31" s="486" t="s">
        <v>84</v>
      </c>
      <c r="G31" s="497" t="s">
        <v>84</v>
      </c>
      <c r="H31" s="488" t="s">
        <v>76</v>
      </c>
      <c r="I31" s="488" t="s">
        <v>76</v>
      </c>
      <c r="J31" s="488" t="s">
        <v>76</v>
      </c>
      <c r="K31" s="488" t="s">
        <v>76</v>
      </c>
      <c r="L31" s="530"/>
      <c r="M31" s="530"/>
      <c r="N31" s="530"/>
      <c r="O31" s="530"/>
      <c r="P31" s="530"/>
      <c r="Q31" s="530"/>
      <c r="R31" s="531"/>
      <c r="S31" s="507">
        <v>2.23E-2</v>
      </c>
      <c r="T31" s="532"/>
      <c r="U31" s="533"/>
    </row>
    <row r="32" spans="2:21" x14ac:dyDescent="0.2">
      <c r="B32" s="474" t="s">
        <v>123</v>
      </c>
      <c r="C32" s="252" t="s">
        <v>124</v>
      </c>
      <c r="D32" s="495">
        <v>1104</v>
      </c>
      <c r="E32" s="497">
        <v>1.1900000000000001E-2</v>
      </c>
      <c r="F32" s="486" t="s">
        <v>84</v>
      </c>
      <c r="G32" s="497" t="s">
        <v>84</v>
      </c>
      <c r="H32" s="488" t="s">
        <v>76</v>
      </c>
      <c r="I32" s="488" t="s">
        <v>76</v>
      </c>
      <c r="J32" s="488" t="s">
        <v>76</v>
      </c>
      <c r="K32" s="488" t="s">
        <v>76</v>
      </c>
      <c r="L32" s="530"/>
      <c r="M32" s="530"/>
      <c r="N32" s="530"/>
      <c r="O32" s="530"/>
      <c r="P32" s="530"/>
      <c r="Q32" s="530"/>
      <c r="R32" s="531"/>
      <c r="S32" s="507">
        <v>3.8999999999999998E-3</v>
      </c>
      <c r="T32" s="532"/>
      <c r="U32" s="533"/>
    </row>
    <row r="33" spans="2:21" ht="22.5" x14ac:dyDescent="0.2">
      <c r="B33" s="474" t="s">
        <v>118</v>
      </c>
      <c r="C33" s="252" t="s">
        <v>119</v>
      </c>
      <c r="D33" s="495">
        <v>625</v>
      </c>
      <c r="E33" s="497">
        <v>6.7000000000000002E-3</v>
      </c>
      <c r="F33" s="486" t="s">
        <v>84</v>
      </c>
      <c r="G33" s="497" t="s">
        <v>84</v>
      </c>
      <c r="H33" s="488" t="s">
        <v>76</v>
      </c>
      <c r="I33" s="488" t="s">
        <v>76</v>
      </c>
      <c r="J33" s="488" t="s">
        <v>76</v>
      </c>
      <c r="K33" s="488" t="s">
        <v>76</v>
      </c>
      <c r="L33" s="530"/>
      <c r="M33" s="530"/>
      <c r="N33" s="530"/>
      <c r="O33" s="530"/>
      <c r="P33" s="530"/>
      <c r="Q33" s="530"/>
      <c r="R33" s="531"/>
      <c r="S33" s="507">
        <v>5.0000000000000001E-3</v>
      </c>
      <c r="T33" s="532"/>
      <c r="U33" s="533"/>
    </row>
    <row r="34" spans="2:21" ht="33.75" x14ac:dyDescent="0.2">
      <c r="B34" s="474" t="s">
        <v>114</v>
      </c>
      <c r="C34" s="252" t="s">
        <v>115</v>
      </c>
      <c r="D34" s="495">
        <v>246</v>
      </c>
      <c r="E34" s="497">
        <v>2.5999999999999999E-3</v>
      </c>
      <c r="F34" s="486" t="s">
        <v>84</v>
      </c>
      <c r="G34" s="497" t="s">
        <v>84</v>
      </c>
      <c r="H34" s="488" t="s">
        <v>76</v>
      </c>
      <c r="I34" s="488" t="s">
        <v>76</v>
      </c>
      <c r="J34" s="488" t="s">
        <v>76</v>
      </c>
      <c r="K34" s="488" t="s">
        <v>76</v>
      </c>
      <c r="L34" s="530"/>
      <c r="M34" s="530"/>
      <c r="N34" s="530"/>
      <c r="O34" s="530"/>
      <c r="P34" s="530"/>
      <c r="Q34" s="530"/>
      <c r="R34" s="531"/>
      <c r="S34" s="507">
        <v>1.6000000000000001E-3</v>
      </c>
      <c r="T34" s="532"/>
      <c r="U34" s="533"/>
    </row>
    <row r="35" spans="2:21" ht="22.5" x14ac:dyDescent="0.2">
      <c r="B35" s="474" t="s">
        <v>85</v>
      </c>
      <c r="C35" s="252" t="s">
        <v>125</v>
      </c>
      <c r="D35" s="495">
        <v>102</v>
      </c>
      <c r="E35" s="497">
        <v>1.1000000000000001E-3</v>
      </c>
      <c r="F35" s="486" t="s">
        <v>84</v>
      </c>
      <c r="G35" s="497" t="s">
        <v>84</v>
      </c>
      <c r="H35" s="488" t="s">
        <v>76</v>
      </c>
      <c r="I35" s="488" t="s">
        <v>76</v>
      </c>
      <c r="J35" s="488" t="s">
        <v>76</v>
      </c>
      <c r="K35" s="488" t="s">
        <v>76</v>
      </c>
      <c r="L35" s="530"/>
      <c r="M35" s="530"/>
      <c r="N35" s="530"/>
      <c r="O35" s="530"/>
      <c r="P35" s="530"/>
      <c r="Q35" s="530"/>
      <c r="R35" s="531"/>
      <c r="S35" s="507">
        <v>4.4000000000000003E-3</v>
      </c>
      <c r="T35" s="532"/>
      <c r="U35" s="533"/>
    </row>
    <row r="36" spans="2:21" ht="33.75" x14ac:dyDescent="0.2">
      <c r="B36" s="474" t="s">
        <v>126</v>
      </c>
      <c r="C36" s="252" t="s">
        <v>127</v>
      </c>
      <c r="D36" s="495">
        <v>76</v>
      </c>
      <c r="E36" s="497">
        <v>8.0000000000000004E-4</v>
      </c>
      <c r="F36" s="486" t="s">
        <v>84</v>
      </c>
      <c r="G36" s="497" t="s">
        <v>84</v>
      </c>
      <c r="H36" s="488" t="s">
        <v>76</v>
      </c>
      <c r="I36" s="488" t="s">
        <v>76</v>
      </c>
      <c r="J36" s="488" t="s">
        <v>76</v>
      </c>
      <c r="K36" s="488" t="s">
        <v>76</v>
      </c>
      <c r="L36" s="530"/>
      <c r="M36" s="530"/>
      <c r="N36" s="530"/>
      <c r="O36" s="530"/>
      <c r="P36" s="530"/>
      <c r="Q36" s="530"/>
      <c r="R36" s="531"/>
      <c r="S36" s="507">
        <v>0</v>
      </c>
      <c r="T36" s="532"/>
      <c r="U36" s="533"/>
    </row>
    <row r="37" spans="2:21" ht="22.5" x14ac:dyDescent="0.2">
      <c r="B37" s="474" t="s">
        <v>128</v>
      </c>
      <c r="C37" s="252" t="s">
        <v>129</v>
      </c>
      <c r="D37" s="495">
        <v>19</v>
      </c>
      <c r="E37" s="497">
        <v>2.0000000000000001E-4</v>
      </c>
      <c r="F37" s="497" t="s">
        <v>84</v>
      </c>
      <c r="G37" s="497" t="s">
        <v>84</v>
      </c>
      <c r="H37" s="488" t="s">
        <v>76</v>
      </c>
      <c r="I37" s="488" t="s">
        <v>76</v>
      </c>
      <c r="J37" s="488" t="s">
        <v>76</v>
      </c>
      <c r="K37" s="488" t="s">
        <v>76</v>
      </c>
      <c r="L37" s="530"/>
      <c r="M37" s="530"/>
      <c r="N37" s="530"/>
      <c r="O37" s="530"/>
      <c r="P37" s="530"/>
      <c r="Q37" s="530"/>
      <c r="R37" s="531"/>
      <c r="S37" s="507">
        <v>0</v>
      </c>
      <c r="T37" s="532"/>
      <c r="U37" s="533"/>
    </row>
    <row r="38" spans="2:21" ht="33.75" x14ac:dyDescent="0.2">
      <c r="B38" s="474" t="s">
        <v>130</v>
      </c>
      <c r="C38" s="252" t="s">
        <v>131</v>
      </c>
      <c r="D38" s="495">
        <v>16</v>
      </c>
      <c r="E38" s="497">
        <v>2.0000000000000001E-4</v>
      </c>
      <c r="F38" s="497" t="s">
        <v>84</v>
      </c>
      <c r="G38" s="497" t="s">
        <v>84</v>
      </c>
      <c r="H38" s="488" t="s">
        <v>76</v>
      </c>
      <c r="I38" s="488" t="s">
        <v>76</v>
      </c>
      <c r="J38" s="488" t="s">
        <v>76</v>
      </c>
      <c r="K38" s="488" t="s">
        <v>76</v>
      </c>
      <c r="L38" s="530"/>
      <c r="M38" s="530"/>
      <c r="N38" s="530"/>
      <c r="O38" s="530"/>
      <c r="P38" s="530"/>
      <c r="Q38" s="530"/>
      <c r="R38" s="531"/>
      <c r="S38" s="507">
        <v>2.9999999999999997E-4</v>
      </c>
      <c r="T38" s="532"/>
      <c r="U38" s="533"/>
    </row>
    <row r="39" spans="2:21" ht="22.5" x14ac:dyDescent="0.2">
      <c r="B39" s="474" t="s">
        <v>108</v>
      </c>
      <c r="C39" s="252" t="s">
        <v>109</v>
      </c>
      <c r="D39" s="495">
        <v>6</v>
      </c>
      <c r="E39" s="497">
        <v>1E-4</v>
      </c>
      <c r="F39" s="497" t="s">
        <v>84</v>
      </c>
      <c r="G39" s="497" t="s">
        <v>84</v>
      </c>
      <c r="H39" s="488" t="s">
        <v>76</v>
      </c>
      <c r="I39" s="488" t="s">
        <v>76</v>
      </c>
      <c r="J39" s="488" t="s">
        <v>76</v>
      </c>
      <c r="K39" s="488" t="s">
        <v>76</v>
      </c>
      <c r="L39" s="530"/>
      <c r="M39" s="530"/>
      <c r="N39" s="530"/>
      <c r="O39" s="530"/>
      <c r="P39" s="530"/>
      <c r="Q39" s="530"/>
      <c r="R39" s="531"/>
      <c r="S39" s="507">
        <v>0</v>
      </c>
      <c r="T39" s="532"/>
      <c r="U39" s="533"/>
    </row>
    <row r="40" spans="2:21" ht="22.5" x14ac:dyDescent="0.2">
      <c r="B40" s="474" t="s">
        <v>132</v>
      </c>
      <c r="C40" s="252" t="s">
        <v>133</v>
      </c>
      <c r="D40" s="495">
        <v>3</v>
      </c>
      <c r="E40" s="497">
        <v>0</v>
      </c>
      <c r="F40" s="497" t="s">
        <v>84</v>
      </c>
      <c r="G40" s="497" t="s">
        <v>84</v>
      </c>
      <c r="H40" s="488" t="s">
        <v>76</v>
      </c>
      <c r="I40" s="488" t="s">
        <v>76</v>
      </c>
      <c r="J40" s="488" t="s">
        <v>76</v>
      </c>
      <c r="K40" s="488" t="s">
        <v>76</v>
      </c>
      <c r="L40" s="530"/>
      <c r="M40" s="530"/>
      <c r="N40" s="530"/>
      <c r="O40" s="530"/>
      <c r="P40" s="530"/>
      <c r="Q40" s="530"/>
      <c r="R40" s="531"/>
      <c r="S40" s="507">
        <v>0</v>
      </c>
      <c r="T40" s="532"/>
      <c r="U40" s="533"/>
    </row>
    <row r="41" spans="2:21" ht="45" x14ac:dyDescent="0.2">
      <c r="B41" s="378" t="s">
        <v>134</v>
      </c>
      <c r="C41" s="534"/>
      <c r="D41" s="535">
        <v>20352</v>
      </c>
      <c r="E41" s="536">
        <v>0.21890000000000001</v>
      </c>
      <c r="F41" s="536">
        <v>0.21890000000000001</v>
      </c>
      <c r="G41" s="536">
        <v>0.21890000000000001</v>
      </c>
      <c r="H41" s="536">
        <v>0</v>
      </c>
      <c r="I41" s="536">
        <v>0</v>
      </c>
      <c r="J41" s="536">
        <v>0</v>
      </c>
      <c r="K41" s="536">
        <v>0</v>
      </c>
      <c r="L41" s="350"/>
      <c r="M41" s="350"/>
      <c r="N41" s="350"/>
      <c r="O41" s="350"/>
      <c r="P41" s="350"/>
      <c r="Q41" s="350"/>
      <c r="R41" s="350"/>
      <c r="S41" s="537">
        <v>0.24779999999999999</v>
      </c>
      <c r="T41" s="352"/>
      <c r="U41" s="352"/>
    </row>
    <row r="42" spans="2:21" ht="33.75" x14ac:dyDescent="0.2">
      <c r="B42" s="379" t="s">
        <v>135</v>
      </c>
      <c r="C42" s="538"/>
      <c r="D42" s="539">
        <v>36995</v>
      </c>
      <c r="E42" s="540">
        <v>0.39789999999999998</v>
      </c>
      <c r="F42" s="540">
        <v>0.39700000000000002</v>
      </c>
      <c r="G42" s="540">
        <v>0.39789999999999998</v>
      </c>
      <c r="H42" s="540">
        <v>0</v>
      </c>
      <c r="I42" s="540">
        <v>0</v>
      </c>
      <c r="J42" s="540">
        <v>0</v>
      </c>
      <c r="K42" s="540">
        <v>0</v>
      </c>
      <c r="L42" s="541"/>
      <c r="M42" s="541"/>
      <c r="N42" s="541"/>
      <c r="O42" s="541"/>
      <c r="P42" s="541"/>
      <c r="Q42" s="541"/>
      <c r="R42" s="541"/>
      <c r="S42" s="542">
        <v>0.58540000000000003</v>
      </c>
      <c r="T42" s="541"/>
      <c r="U42" s="541"/>
    </row>
    <row r="43" spans="2:21" ht="9.9499999999999993" customHeight="1" x14ac:dyDescent="0.2">
      <c r="B43" s="380"/>
      <c r="C43" s="300"/>
      <c r="D43" s="301"/>
      <c r="E43" s="543"/>
      <c r="F43" s="544"/>
      <c r="G43" s="303"/>
      <c r="H43" s="303"/>
      <c r="I43" s="303"/>
      <c r="J43" s="303"/>
      <c r="K43" s="303"/>
      <c r="L43" s="311"/>
      <c r="M43" s="311"/>
      <c r="N43" s="311"/>
      <c r="O43" s="311"/>
      <c r="P43" s="311"/>
      <c r="Q43" s="311"/>
      <c r="R43" s="311"/>
      <c r="S43" s="545"/>
      <c r="T43" s="546"/>
      <c r="U43" s="546"/>
    </row>
    <row r="44" spans="2:21" ht="22.5" x14ac:dyDescent="0.2">
      <c r="B44" s="381" t="s">
        <v>89</v>
      </c>
      <c r="C44" s="306"/>
      <c r="D44" s="307"/>
      <c r="E44" s="353"/>
      <c r="F44" s="309"/>
      <c r="G44" s="309"/>
      <c r="H44" s="309"/>
      <c r="I44" s="309"/>
      <c r="J44" s="309"/>
      <c r="K44" s="309"/>
      <c r="L44" s="309"/>
      <c r="M44" s="309"/>
      <c r="N44" s="309"/>
      <c r="O44" s="309"/>
      <c r="P44" s="309"/>
      <c r="Q44" s="309"/>
      <c r="R44" s="309"/>
      <c r="S44" s="310"/>
      <c r="T44" s="499"/>
      <c r="U44" s="499"/>
    </row>
    <row r="45" spans="2:21" ht="22.5" x14ac:dyDescent="0.2">
      <c r="B45" s="247" t="s">
        <v>136</v>
      </c>
      <c r="C45" s="248"/>
      <c r="D45" s="261">
        <v>55977</v>
      </c>
      <c r="E45" s="263">
        <v>0.60209999999999997</v>
      </c>
      <c r="F45" s="311"/>
      <c r="G45" s="311"/>
      <c r="H45" s="311"/>
      <c r="I45" s="311"/>
      <c r="J45" s="311"/>
      <c r="K45" s="311"/>
      <c r="L45" s="311"/>
      <c r="M45" s="311"/>
      <c r="N45" s="311"/>
      <c r="O45" s="311"/>
      <c r="P45" s="311"/>
      <c r="Q45" s="311"/>
      <c r="R45" s="311"/>
      <c r="S45" s="300"/>
      <c r="T45" s="547"/>
      <c r="U45" s="547"/>
    </row>
    <row r="46" spans="2:21" ht="9.9499999999999993" customHeight="1" x14ac:dyDescent="0.2">
      <c r="B46" s="382"/>
      <c r="C46" s="312"/>
      <c r="D46" s="313"/>
      <c r="E46" s="548"/>
      <c r="F46" s="311"/>
      <c r="G46" s="311"/>
      <c r="H46" s="311"/>
      <c r="I46" s="311"/>
      <c r="J46" s="311"/>
      <c r="K46" s="311"/>
      <c r="L46" s="311"/>
      <c r="M46" s="311"/>
      <c r="N46" s="311"/>
      <c r="O46" s="311"/>
      <c r="P46" s="311"/>
      <c r="Q46" s="311"/>
      <c r="R46" s="311"/>
      <c r="S46" s="300"/>
      <c r="T46" s="547"/>
      <c r="U46" s="547"/>
    </row>
    <row r="47" spans="2:21" x14ac:dyDescent="0.2">
      <c r="B47" s="483" t="s">
        <v>91</v>
      </c>
      <c r="C47" s="549"/>
      <c r="D47" s="550">
        <v>92972</v>
      </c>
      <c r="E47" s="551">
        <v>1</v>
      </c>
      <c r="F47" s="309"/>
      <c r="G47" s="309"/>
      <c r="H47" s="309"/>
      <c r="I47" s="309"/>
      <c r="J47" s="309"/>
      <c r="K47" s="309"/>
      <c r="L47" s="309"/>
      <c r="M47" s="309"/>
      <c r="N47" s="309"/>
      <c r="O47" s="309"/>
      <c r="P47" s="309"/>
      <c r="Q47" s="309"/>
      <c r="R47" s="309"/>
      <c r="S47" s="310"/>
      <c r="T47" s="499"/>
      <c r="U47" s="499"/>
    </row>
    <row r="48" spans="2:21" x14ac:dyDescent="0.2">
      <c r="B48" s="354"/>
      <c r="C48" s="552"/>
      <c r="D48" s="553"/>
      <c r="E48" s="553"/>
      <c r="F48" s="553"/>
      <c r="G48" s="553"/>
      <c r="H48" s="553"/>
      <c r="I48" s="553"/>
      <c r="J48" s="553"/>
      <c r="K48" s="553"/>
      <c r="L48" s="553"/>
      <c r="M48" s="553"/>
      <c r="N48" s="554"/>
      <c r="O48" s="554"/>
      <c r="P48" s="554"/>
      <c r="Q48" s="554"/>
      <c r="R48" s="554"/>
      <c r="S48" s="554"/>
      <c r="T48" s="554"/>
      <c r="U48" s="554"/>
    </row>
    <row r="49" spans="2:21" ht="23.1" customHeight="1" x14ac:dyDescent="0.2">
      <c r="B49" s="357"/>
      <c r="C49" s="618" t="s">
        <v>137</v>
      </c>
      <c r="D49" s="618"/>
      <c r="E49" s="521"/>
      <c r="F49" s="521"/>
      <c r="G49" s="521"/>
      <c r="H49" s="521"/>
      <c r="I49" s="521"/>
      <c r="J49" s="521"/>
      <c r="K49" s="521"/>
      <c r="L49" s="521"/>
      <c r="M49" s="521"/>
      <c r="N49" s="521"/>
      <c r="O49" s="521"/>
      <c r="P49" s="521"/>
      <c r="Q49" s="521"/>
      <c r="R49" s="521"/>
      <c r="S49" s="521"/>
      <c r="T49" s="521"/>
      <c r="U49" s="521"/>
    </row>
    <row r="50" spans="2:21" ht="23.1" customHeight="1" x14ac:dyDescent="0.2">
      <c r="B50" s="358"/>
      <c r="C50" s="359" t="s">
        <v>93</v>
      </c>
      <c r="D50" s="359" t="s">
        <v>94</v>
      </c>
      <c r="E50" s="220"/>
      <c r="F50" s="220"/>
      <c r="G50" s="220"/>
      <c r="H50" s="220"/>
      <c r="I50" s="220"/>
      <c r="J50" s="220"/>
      <c r="K50" s="220"/>
      <c r="L50" s="220"/>
      <c r="M50" s="220"/>
      <c r="N50" s="220"/>
      <c r="O50" s="220"/>
      <c r="P50" s="220"/>
      <c r="Q50" s="220"/>
      <c r="R50" s="220"/>
      <c r="T50" s="220"/>
      <c r="U50" s="220"/>
    </row>
    <row r="51" spans="2:21" ht="15" customHeight="1" x14ac:dyDescent="0.2">
      <c r="B51" s="590" t="s">
        <v>95</v>
      </c>
      <c r="C51" s="594">
        <v>0.1212</v>
      </c>
      <c r="D51" s="595">
        <v>0.39700000000000002</v>
      </c>
      <c r="E51" s="220"/>
      <c r="F51" s="220"/>
      <c r="G51" s="220"/>
      <c r="H51" s="220"/>
      <c r="I51" s="220"/>
      <c r="J51" s="220"/>
      <c r="K51" s="220"/>
      <c r="L51" s="220"/>
      <c r="M51" s="220"/>
      <c r="N51" s="220"/>
      <c r="O51" s="220"/>
      <c r="P51" s="220"/>
      <c r="Q51" s="220"/>
      <c r="R51" s="220"/>
      <c r="T51" s="220"/>
      <c r="U51" s="220"/>
    </row>
    <row r="52" spans="2:21" ht="15" customHeight="1" x14ac:dyDescent="0.2">
      <c r="B52" s="593" t="s">
        <v>96</v>
      </c>
      <c r="C52" s="591">
        <v>0.16889999999999999</v>
      </c>
      <c r="D52" s="592">
        <v>0.39789999999999998</v>
      </c>
      <c r="E52" s="360"/>
      <c r="F52" s="220"/>
      <c r="G52" s="220"/>
      <c r="H52" s="220"/>
      <c r="I52" s="220"/>
      <c r="J52" s="220"/>
      <c r="K52" s="220"/>
      <c r="L52" s="220"/>
      <c r="M52" s="220"/>
      <c r="N52" s="220"/>
      <c r="O52" s="220"/>
      <c r="P52" s="220"/>
      <c r="Q52" s="220"/>
      <c r="R52" s="220"/>
      <c r="T52" s="220"/>
      <c r="U52" s="220"/>
    </row>
    <row r="53" spans="2:21" ht="15" customHeight="1" x14ac:dyDescent="0.2">
      <c r="B53" s="593" t="s">
        <v>97</v>
      </c>
      <c r="C53" s="591">
        <v>0</v>
      </c>
      <c r="D53" s="591">
        <v>0</v>
      </c>
      <c r="E53" s="220"/>
      <c r="F53" s="220"/>
      <c r="G53" s="220"/>
      <c r="H53" s="220"/>
      <c r="I53" s="220"/>
      <c r="J53" s="220"/>
      <c r="K53" s="220"/>
      <c r="L53" s="220"/>
      <c r="M53" s="220"/>
      <c r="N53" s="220"/>
      <c r="O53" s="220"/>
      <c r="P53" s="220"/>
      <c r="Q53" s="220"/>
      <c r="R53" s="220"/>
      <c r="T53" s="220"/>
      <c r="U53" s="220"/>
    </row>
    <row r="54" spans="2:21" ht="15" customHeight="1" x14ac:dyDescent="0.2">
      <c r="B54" s="593" t="s">
        <v>98</v>
      </c>
      <c r="C54" s="591">
        <v>0</v>
      </c>
      <c r="D54" s="591">
        <v>0</v>
      </c>
      <c r="E54" s="220"/>
      <c r="F54" s="220"/>
      <c r="G54" s="220"/>
      <c r="H54" s="220"/>
      <c r="I54" s="220"/>
      <c r="J54" s="220"/>
      <c r="K54" s="220"/>
      <c r="L54" s="220"/>
      <c r="M54" s="220"/>
      <c r="N54" s="220"/>
      <c r="O54" s="220"/>
      <c r="P54" s="220"/>
      <c r="Q54" s="220"/>
      <c r="R54" s="220"/>
      <c r="T54" s="220"/>
      <c r="U54" s="220"/>
    </row>
    <row r="55" spans="2:21" ht="15" customHeight="1" x14ac:dyDescent="0.2">
      <c r="B55" s="593" t="s">
        <v>99</v>
      </c>
      <c r="C55" s="591">
        <v>0</v>
      </c>
      <c r="D55" s="591">
        <v>0</v>
      </c>
      <c r="E55" s="220"/>
      <c r="F55" s="220"/>
      <c r="G55" s="220"/>
      <c r="H55" s="220"/>
      <c r="I55" s="220"/>
      <c r="J55" s="220"/>
      <c r="K55" s="220"/>
      <c r="L55" s="220"/>
      <c r="M55" s="220"/>
      <c r="N55" s="220"/>
      <c r="O55" s="220"/>
      <c r="P55" s="220"/>
      <c r="Q55" s="220"/>
      <c r="R55" s="220"/>
      <c r="T55" s="220"/>
      <c r="U55" s="220"/>
    </row>
    <row r="56" spans="2:21" ht="15" customHeight="1" x14ac:dyDescent="0.2">
      <c r="B56" s="593" t="s">
        <v>100</v>
      </c>
      <c r="C56" s="591">
        <v>0</v>
      </c>
      <c r="D56" s="591">
        <v>0</v>
      </c>
      <c r="E56" s="220"/>
      <c r="F56" s="220"/>
      <c r="G56" s="220"/>
      <c r="H56" s="220"/>
      <c r="I56" s="220"/>
      <c r="J56" s="220"/>
      <c r="K56" s="220"/>
      <c r="L56" s="220"/>
      <c r="M56" s="220"/>
      <c r="N56" s="220"/>
      <c r="O56" s="220"/>
      <c r="P56" s="220"/>
      <c r="Q56" s="220"/>
      <c r="R56" s="220"/>
      <c r="T56" s="220"/>
      <c r="U56" s="220"/>
    </row>
    <row r="57" spans="2:21" x14ac:dyDescent="0.2">
      <c r="E57" s="355"/>
      <c r="F57" s="355"/>
      <c r="G57" s="355"/>
      <c r="H57" s="355"/>
      <c r="I57" s="355"/>
      <c r="J57" s="355"/>
      <c r="K57" s="355"/>
      <c r="L57" s="355"/>
      <c r="M57" s="355"/>
      <c r="N57" s="356"/>
      <c r="O57" s="356"/>
      <c r="P57" s="356"/>
      <c r="Q57" s="356"/>
      <c r="R57" s="356"/>
      <c r="S57" s="356"/>
      <c r="T57" s="356"/>
      <c r="U57" s="356"/>
    </row>
  </sheetData>
  <mergeCells count="5">
    <mergeCell ref="F3:K3"/>
    <mergeCell ref="L3:Q3"/>
    <mergeCell ref="F25:K25"/>
    <mergeCell ref="L25:Q25"/>
    <mergeCell ref="C49:D49"/>
  </mergeCells>
  <hyperlinks>
    <hyperlink ref="A1" location="Index!A1" display="INDEX" xr:uid="{10727098-0AED-4614-9141-9400459F0664}"/>
  </hyperlinks>
  <pageMargins left="0.7" right="0.7" top="0.75" bottom="0.75" header="0.3" footer="0.3"/>
  <pageSetup paperSize="9"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35872-A1F2-4813-9358-E190D506AE1C}">
  <sheetPr>
    <tabColor rgb="FF21517A"/>
  </sheetPr>
  <dimension ref="A1:D12"/>
  <sheetViews>
    <sheetView showGridLines="0" zoomScaleNormal="100" workbookViewId="0">
      <selection activeCell="B1" sqref="B1"/>
    </sheetView>
  </sheetViews>
  <sheetFormatPr baseColWidth="10" defaultColWidth="11.42578125" defaultRowHeight="11.25" x14ac:dyDescent="0.2"/>
  <cols>
    <col min="1" max="1" width="7.140625" style="77" bestFit="1" customWidth="1"/>
    <col min="2" max="2" width="6.7109375" style="77" customWidth="1"/>
    <col min="3" max="3" width="74.28515625" style="77" customWidth="1"/>
    <col min="4" max="4" width="12.7109375" style="77" customWidth="1"/>
    <col min="5" max="5" width="25.140625" style="77" customWidth="1"/>
    <col min="6" max="16384" width="11.42578125" style="77"/>
  </cols>
  <sheetData>
    <row r="1" spans="1:4" ht="13.9" customHeight="1" x14ac:dyDescent="0.2">
      <c r="A1" s="462" t="s">
        <v>41</v>
      </c>
      <c r="B1" s="738"/>
    </row>
    <row r="2" spans="1:4" ht="13.9" customHeight="1" x14ac:dyDescent="0.2">
      <c r="A2" s="204"/>
    </row>
    <row r="3" spans="1:4" ht="13.9" customHeight="1" x14ac:dyDescent="0.2">
      <c r="B3" s="152" t="s">
        <v>219</v>
      </c>
      <c r="C3" s="152"/>
      <c r="D3" s="152"/>
    </row>
    <row r="4" spans="1:4" ht="13.9" customHeight="1" x14ac:dyDescent="0.2"/>
    <row r="5" spans="1:4" ht="13.9" customHeight="1" x14ac:dyDescent="0.2">
      <c r="B5" s="84" t="s">
        <v>220</v>
      </c>
      <c r="C5" s="84" t="s">
        <v>221</v>
      </c>
      <c r="D5" s="423">
        <v>46022</v>
      </c>
    </row>
    <row r="6" spans="1:4" ht="55.15" customHeight="1" x14ac:dyDescent="0.2">
      <c r="B6" s="162" t="s">
        <v>155</v>
      </c>
      <c r="C6" s="79" t="s">
        <v>156</v>
      </c>
      <c r="D6" s="80" t="s">
        <v>222</v>
      </c>
    </row>
    <row r="7" spans="1:4" ht="55.15" customHeight="1" x14ac:dyDescent="0.2">
      <c r="B7" s="162" t="s">
        <v>158</v>
      </c>
      <c r="C7" s="79" t="s">
        <v>159</v>
      </c>
      <c r="D7" s="80" t="s">
        <v>222</v>
      </c>
    </row>
    <row r="8" spans="1:4" ht="55.15" customHeight="1" x14ac:dyDescent="0.2">
      <c r="B8" s="162" t="s">
        <v>160</v>
      </c>
      <c r="C8" s="79" t="s">
        <v>161</v>
      </c>
      <c r="D8" s="80" t="s">
        <v>222</v>
      </c>
    </row>
    <row r="9" spans="1:4" x14ac:dyDescent="0.2">
      <c r="B9" s="162"/>
      <c r="C9" s="84" t="s">
        <v>223</v>
      </c>
      <c r="D9" s="81"/>
    </row>
    <row r="10" spans="1:4" ht="45" customHeight="1" x14ac:dyDescent="0.2">
      <c r="B10" s="162" t="s">
        <v>163</v>
      </c>
      <c r="C10" s="78" t="s">
        <v>164</v>
      </c>
      <c r="D10" s="80" t="s">
        <v>222</v>
      </c>
    </row>
    <row r="11" spans="1:4" ht="45" customHeight="1" x14ac:dyDescent="0.2">
      <c r="B11" s="162" t="s">
        <v>165</v>
      </c>
      <c r="C11" s="78" t="s">
        <v>166</v>
      </c>
      <c r="D11" s="80" t="s">
        <v>222</v>
      </c>
    </row>
    <row r="12" spans="1:4" ht="45" customHeight="1" x14ac:dyDescent="0.2">
      <c r="B12" s="162" t="s">
        <v>167</v>
      </c>
      <c r="C12" s="78" t="s">
        <v>168</v>
      </c>
      <c r="D12" s="80" t="s">
        <v>222</v>
      </c>
    </row>
  </sheetData>
  <hyperlinks>
    <hyperlink ref="A1" location="Index!A1" display="INDEX" xr:uid="{7E5663C5-CEAD-44E8-B16D-5B6C5A92A321}"/>
  </hyperlinks>
  <pageMargins left="0.7" right="0.7" top="0.78740157499999996" bottom="0.78740157499999996"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89C75-8BF0-43B3-8D3D-70AFF742A213}">
  <sheetPr>
    <tabColor rgb="FF21517A"/>
  </sheetPr>
  <dimension ref="A1:I17"/>
  <sheetViews>
    <sheetView showGridLines="0" zoomScaleNormal="100" workbookViewId="0">
      <selection activeCell="B1" sqref="B1"/>
    </sheetView>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6384" width="11.42578125" style="77"/>
  </cols>
  <sheetData>
    <row r="1" spans="1:9" ht="14.45" customHeight="1" x14ac:dyDescent="0.2">
      <c r="A1" s="462" t="s">
        <v>41</v>
      </c>
      <c r="B1" s="738"/>
    </row>
    <row r="2" spans="1:9" ht="14.45" customHeight="1" x14ac:dyDescent="0.2">
      <c r="A2" s="204"/>
    </row>
    <row r="3" spans="1:9" ht="14.45" customHeight="1" x14ac:dyDescent="0.2">
      <c r="B3" s="152" t="s">
        <v>224</v>
      </c>
      <c r="C3" s="152"/>
      <c r="D3" s="152"/>
      <c r="E3" s="152"/>
      <c r="F3" s="152"/>
      <c r="G3" s="152"/>
      <c r="H3" s="152"/>
      <c r="I3" s="152"/>
    </row>
    <row r="4" spans="1:9" ht="14.45" customHeight="1" x14ac:dyDescent="0.2"/>
    <row r="5" spans="1:9" ht="14.45" customHeight="1" x14ac:dyDescent="0.2">
      <c r="B5" s="673" t="s">
        <v>220</v>
      </c>
      <c r="C5" s="676" t="s">
        <v>225</v>
      </c>
      <c r="D5" s="679" t="s">
        <v>226</v>
      </c>
      <c r="E5" s="680"/>
      <c r="F5" s="680"/>
      <c r="G5" s="680"/>
      <c r="H5" s="680"/>
      <c r="I5" s="681"/>
    </row>
    <row r="6" spans="1:9" ht="40.15" customHeight="1" x14ac:dyDescent="0.25">
      <c r="A6" s="87"/>
      <c r="B6" s="674"/>
      <c r="C6" s="677"/>
      <c r="D6" s="682" t="s">
        <v>227</v>
      </c>
      <c r="E6" s="682"/>
      <c r="F6" s="682" t="s">
        <v>228</v>
      </c>
      <c r="G6" s="682"/>
      <c r="H6" s="683" t="s">
        <v>229</v>
      </c>
      <c r="I6" s="684"/>
    </row>
    <row r="7" spans="1:9" ht="14.45" customHeight="1" x14ac:dyDescent="0.2">
      <c r="B7" s="675"/>
      <c r="C7" s="678"/>
      <c r="D7" s="84" t="s">
        <v>230</v>
      </c>
      <c r="E7" s="84" t="s">
        <v>66</v>
      </c>
      <c r="F7" s="84" t="s">
        <v>230</v>
      </c>
      <c r="G7" s="84" t="s">
        <v>66</v>
      </c>
      <c r="H7" s="84" t="s">
        <v>230</v>
      </c>
      <c r="I7" s="84" t="s">
        <v>66</v>
      </c>
    </row>
    <row r="8" spans="1:9" ht="49.9" customHeight="1" x14ac:dyDescent="0.2">
      <c r="B8" s="162" t="s">
        <v>155</v>
      </c>
      <c r="C8" s="165" t="s">
        <v>231</v>
      </c>
      <c r="D8" s="431">
        <v>0</v>
      </c>
      <c r="E8" s="109">
        <v>0</v>
      </c>
      <c r="F8" s="434">
        <v>0</v>
      </c>
      <c r="G8" s="109">
        <v>0</v>
      </c>
      <c r="H8" s="435">
        <v>0</v>
      </c>
      <c r="I8" s="436">
        <v>0</v>
      </c>
    </row>
    <row r="9" spans="1:9" ht="49.9" customHeight="1" x14ac:dyDescent="0.2">
      <c r="B9" s="163" t="s">
        <v>158</v>
      </c>
      <c r="C9" s="79" t="s">
        <v>232</v>
      </c>
      <c r="D9" s="431">
        <v>2214</v>
      </c>
      <c r="E9" s="109">
        <v>0</v>
      </c>
      <c r="F9" s="434">
        <v>2214</v>
      </c>
      <c r="G9" s="109">
        <v>0</v>
      </c>
      <c r="H9" s="435">
        <v>0</v>
      </c>
      <c r="I9" s="436">
        <v>0</v>
      </c>
    </row>
    <row r="10" spans="1:9" ht="49.9" customHeight="1" x14ac:dyDescent="0.2">
      <c r="B10" s="163" t="s">
        <v>160</v>
      </c>
      <c r="C10" s="79" t="s">
        <v>233</v>
      </c>
      <c r="D10" s="431">
        <v>20897</v>
      </c>
      <c r="E10" s="109">
        <v>1E-4</v>
      </c>
      <c r="F10" s="434">
        <v>20897</v>
      </c>
      <c r="G10" s="109">
        <v>1E-4</v>
      </c>
      <c r="H10" s="435">
        <v>0</v>
      </c>
      <c r="I10" s="436">
        <v>0</v>
      </c>
    </row>
    <row r="11" spans="1:9" ht="49.9" customHeight="1" x14ac:dyDescent="0.2">
      <c r="B11" s="163" t="s">
        <v>163</v>
      </c>
      <c r="C11" s="79" t="s">
        <v>234</v>
      </c>
      <c r="D11" s="431">
        <v>9009</v>
      </c>
      <c r="E11" s="109">
        <v>0</v>
      </c>
      <c r="F11" s="434">
        <v>9009</v>
      </c>
      <c r="G11" s="109">
        <v>0</v>
      </c>
      <c r="H11" s="435">
        <v>0</v>
      </c>
      <c r="I11" s="436">
        <v>0</v>
      </c>
    </row>
    <row r="12" spans="1:9" ht="49.9" customHeight="1" x14ac:dyDescent="0.2">
      <c r="B12" s="163" t="s">
        <v>165</v>
      </c>
      <c r="C12" s="79" t="s">
        <v>235</v>
      </c>
      <c r="D12" s="431">
        <v>5602</v>
      </c>
      <c r="E12" s="109">
        <v>0</v>
      </c>
      <c r="F12" s="434">
        <v>5602</v>
      </c>
      <c r="G12" s="109">
        <v>0</v>
      </c>
      <c r="H12" s="435">
        <v>0</v>
      </c>
      <c r="I12" s="436">
        <v>0</v>
      </c>
    </row>
    <row r="13" spans="1:9" ht="49.9" customHeight="1" x14ac:dyDescent="0.2">
      <c r="B13" s="163" t="s">
        <v>167</v>
      </c>
      <c r="C13" s="79" t="s">
        <v>236</v>
      </c>
      <c r="D13" s="431">
        <v>1775</v>
      </c>
      <c r="E13" s="109">
        <v>0</v>
      </c>
      <c r="F13" s="434">
        <v>1775</v>
      </c>
      <c r="G13" s="109">
        <v>0</v>
      </c>
      <c r="H13" s="435">
        <v>0</v>
      </c>
      <c r="I13" s="436">
        <v>0</v>
      </c>
    </row>
    <row r="14" spans="1:9" ht="49.9" customHeight="1" x14ac:dyDescent="0.2">
      <c r="B14" s="164" t="s">
        <v>237</v>
      </c>
      <c r="C14" s="166" t="s">
        <v>238</v>
      </c>
      <c r="D14" s="432">
        <v>5914704</v>
      </c>
      <c r="E14" s="145">
        <v>2.4799999999999999E-2</v>
      </c>
      <c r="F14" s="432">
        <v>5861495</v>
      </c>
      <c r="G14" s="145">
        <v>2.46E-2</v>
      </c>
      <c r="H14" s="432">
        <v>53209</v>
      </c>
      <c r="I14" s="145">
        <v>2.0000000000000001E-4</v>
      </c>
    </row>
    <row r="15" spans="1:9" ht="49.9" customHeight="1" x14ac:dyDescent="0.2">
      <c r="B15" s="425" t="s">
        <v>239</v>
      </c>
      <c r="C15" s="426" t="s">
        <v>240</v>
      </c>
      <c r="D15" s="433">
        <v>5954201</v>
      </c>
      <c r="E15" s="427">
        <v>2.4899999999999999E-2</v>
      </c>
      <c r="F15" s="433">
        <v>5900992</v>
      </c>
      <c r="G15" s="427">
        <v>2.47E-2</v>
      </c>
      <c r="H15" s="433">
        <v>53209</v>
      </c>
      <c r="I15" s="427">
        <v>2.0000000000000001E-4</v>
      </c>
    </row>
    <row r="17" spans="4:4" x14ac:dyDescent="0.2">
      <c r="D17" s="146"/>
    </row>
  </sheetData>
  <mergeCells count="6">
    <mergeCell ref="B5:B7"/>
    <mergeCell ref="C5:C7"/>
    <mergeCell ref="D5:I5"/>
    <mergeCell ref="D6:E6"/>
    <mergeCell ref="F6:G6"/>
    <mergeCell ref="H6:I6"/>
  </mergeCells>
  <hyperlinks>
    <hyperlink ref="A1" location="Index!A1" display="INDEX" xr:uid="{4CC0B1ED-0499-41C4-A4C7-26DAB8C1AC65}"/>
  </hyperlink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02C7A-504F-4F53-A289-51406E522F70}">
  <sheetPr>
    <tabColor rgb="FF21517A"/>
  </sheetPr>
  <dimension ref="A1:J15"/>
  <sheetViews>
    <sheetView showGridLines="0" zoomScaleNormal="100" workbookViewId="0">
      <selection activeCell="B1" sqref="B1"/>
    </sheetView>
  </sheetViews>
  <sheetFormatPr baseColWidth="10" defaultColWidth="11.42578125" defaultRowHeight="11.25" x14ac:dyDescent="0.2"/>
  <cols>
    <col min="1" max="1" width="6.5703125" style="77" bestFit="1" customWidth="1"/>
    <col min="2" max="2" width="6.7109375" style="77" customWidth="1"/>
    <col min="3" max="3" width="45.7109375" style="77" customWidth="1"/>
    <col min="4" max="9" width="13.42578125" style="77" customWidth="1"/>
    <col min="10" max="10" width="11.42578125" style="77" customWidth="1"/>
    <col min="11" max="16384" width="11.42578125" style="77"/>
  </cols>
  <sheetData>
    <row r="1" spans="1:10" ht="14.25" x14ac:dyDescent="0.2">
      <c r="A1" s="462" t="s">
        <v>41</v>
      </c>
      <c r="B1" s="738"/>
    </row>
    <row r="2" spans="1:10" ht="14.45" customHeight="1" x14ac:dyDescent="0.2">
      <c r="A2" s="204"/>
    </row>
    <row r="3" spans="1:10" ht="14.45" customHeight="1" x14ac:dyDescent="0.2">
      <c r="B3" s="152" t="s">
        <v>241</v>
      </c>
      <c r="C3" s="152"/>
      <c r="D3" s="152"/>
      <c r="E3" s="152"/>
      <c r="F3" s="152"/>
      <c r="G3" s="152"/>
      <c r="H3" s="152"/>
      <c r="I3" s="152"/>
    </row>
    <row r="4" spans="1:10" ht="14.45" customHeight="1" x14ac:dyDescent="0.2"/>
    <row r="5" spans="1:10" ht="14.45" customHeight="1" x14ac:dyDescent="0.2">
      <c r="B5" s="673" t="s">
        <v>220</v>
      </c>
      <c r="C5" s="676" t="s">
        <v>225</v>
      </c>
      <c r="D5" s="679" t="s">
        <v>226</v>
      </c>
      <c r="E5" s="680"/>
      <c r="F5" s="680"/>
      <c r="G5" s="680"/>
      <c r="H5" s="680"/>
      <c r="I5" s="681"/>
    </row>
    <row r="6" spans="1:10" ht="40.15" customHeight="1" x14ac:dyDescent="0.2">
      <c r="B6" s="674"/>
      <c r="C6" s="677"/>
      <c r="D6" s="682" t="s">
        <v>227</v>
      </c>
      <c r="E6" s="682"/>
      <c r="F6" s="682" t="s">
        <v>228</v>
      </c>
      <c r="G6" s="682"/>
      <c r="H6" s="683" t="s">
        <v>229</v>
      </c>
      <c r="I6" s="684"/>
    </row>
    <row r="7" spans="1:10" ht="14.45" customHeight="1" x14ac:dyDescent="0.2">
      <c r="B7" s="675"/>
      <c r="C7" s="678"/>
      <c r="D7" s="84" t="s">
        <v>230</v>
      </c>
      <c r="E7" s="84" t="s">
        <v>66</v>
      </c>
      <c r="F7" s="84" t="s">
        <v>230</v>
      </c>
      <c r="G7" s="84" t="s">
        <v>66</v>
      </c>
      <c r="H7" s="84" t="s">
        <v>230</v>
      </c>
      <c r="I7" s="84" t="s">
        <v>66</v>
      </c>
    </row>
    <row r="8" spans="1:10" ht="49.9" customHeight="1" x14ac:dyDescent="0.2">
      <c r="B8" s="162" t="s">
        <v>155</v>
      </c>
      <c r="C8" s="165" t="s">
        <v>242</v>
      </c>
      <c r="D8" s="434">
        <v>0</v>
      </c>
      <c r="E8" s="109">
        <v>0</v>
      </c>
      <c r="F8" s="434">
        <v>0</v>
      </c>
      <c r="G8" s="109">
        <v>0</v>
      </c>
      <c r="H8" s="435">
        <v>0</v>
      </c>
      <c r="I8" s="436">
        <v>0</v>
      </c>
      <c r="J8" s="147"/>
    </row>
    <row r="9" spans="1:10" ht="49.9" customHeight="1" x14ac:dyDescent="0.2">
      <c r="B9" s="163" t="s">
        <v>158</v>
      </c>
      <c r="C9" s="79" t="s">
        <v>243</v>
      </c>
      <c r="D9" s="434">
        <v>2214</v>
      </c>
      <c r="E9" s="109">
        <v>4.0000000000000002E-4</v>
      </c>
      <c r="F9" s="434">
        <v>2214</v>
      </c>
      <c r="G9" s="109">
        <v>4.0000000000000002E-4</v>
      </c>
      <c r="H9" s="435">
        <v>0</v>
      </c>
      <c r="I9" s="436">
        <v>0</v>
      </c>
    </row>
    <row r="10" spans="1:10" ht="49.9" customHeight="1" x14ac:dyDescent="0.2">
      <c r="B10" s="163" t="s">
        <v>160</v>
      </c>
      <c r="C10" s="79" t="s">
        <v>244</v>
      </c>
      <c r="D10" s="434">
        <v>20897</v>
      </c>
      <c r="E10" s="109">
        <v>3.5000000000000001E-3</v>
      </c>
      <c r="F10" s="434">
        <v>20897</v>
      </c>
      <c r="G10" s="109">
        <v>3.5000000000000001E-3</v>
      </c>
      <c r="H10" s="435">
        <v>0</v>
      </c>
      <c r="I10" s="436">
        <v>0</v>
      </c>
      <c r="J10" s="147"/>
    </row>
    <row r="11" spans="1:10" ht="49.9" customHeight="1" x14ac:dyDescent="0.2">
      <c r="B11" s="163" t="s">
        <v>163</v>
      </c>
      <c r="C11" s="79" t="s">
        <v>245</v>
      </c>
      <c r="D11" s="434">
        <v>9009</v>
      </c>
      <c r="E11" s="109">
        <v>1.5E-3</v>
      </c>
      <c r="F11" s="434">
        <v>9009</v>
      </c>
      <c r="G11" s="109">
        <v>1.5E-3</v>
      </c>
      <c r="H11" s="435">
        <v>0</v>
      </c>
      <c r="I11" s="436">
        <v>0</v>
      </c>
    </row>
    <row r="12" spans="1:10" ht="49.9" customHeight="1" x14ac:dyDescent="0.2">
      <c r="B12" s="163" t="s">
        <v>165</v>
      </c>
      <c r="C12" s="79" t="s">
        <v>246</v>
      </c>
      <c r="D12" s="434">
        <v>5602</v>
      </c>
      <c r="E12" s="109">
        <v>8.9999999999999998E-4</v>
      </c>
      <c r="F12" s="434">
        <v>5602</v>
      </c>
      <c r="G12" s="109">
        <v>8.9999999999999998E-4</v>
      </c>
      <c r="H12" s="435">
        <v>0</v>
      </c>
      <c r="I12" s="436">
        <v>0</v>
      </c>
    </row>
    <row r="13" spans="1:10" ht="49.9" customHeight="1" x14ac:dyDescent="0.2">
      <c r="B13" s="163" t="s">
        <v>167</v>
      </c>
      <c r="C13" s="79" t="s">
        <v>247</v>
      </c>
      <c r="D13" s="434">
        <v>1775</v>
      </c>
      <c r="E13" s="109">
        <v>2.9999999999999997E-4</v>
      </c>
      <c r="F13" s="434">
        <v>1775</v>
      </c>
      <c r="G13" s="109">
        <v>2.9999999999999997E-4</v>
      </c>
      <c r="H13" s="435">
        <v>0</v>
      </c>
      <c r="I13" s="436">
        <v>0</v>
      </c>
    </row>
    <row r="14" spans="1:10" ht="49.9" customHeight="1" x14ac:dyDescent="0.2">
      <c r="B14" s="164" t="s">
        <v>237</v>
      </c>
      <c r="C14" s="166" t="s">
        <v>248</v>
      </c>
      <c r="D14" s="432">
        <v>5914704</v>
      </c>
      <c r="E14" s="145">
        <v>0.99339999999999995</v>
      </c>
      <c r="F14" s="432">
        <v>5861495</v>
      </c>
      <c r="G14" s="145">
        <v>0.98440000000000005</v>
      </c>
      <c r="H14" s="432">
        <v>53209</v>
      </c>
      <c r="I14" s="145">
        <v>8.8999999999999999E-3</v>
      </c>
    </row>
    <row r="15" spans="1:10" ht="49.9" customHeight="1" x14ac:dyDescent="0.2">
      <c r="B15" s="425" t="s">
        <v>239</v>
      </c>
      <c r="C15" s="426" t="s">
        <v>249</v>
      </c>
      <c r="D15" s="433">
        <v>5954201</v>
      </c>
      <c r="E15" s="427">
        <v>1</v>
      </c>
      <c r="F15" s="433">
        <v>5900992</v>
      </c>
      <c r="G15" s="427">
        <v>0.99109999999999998</v>
      </c>
      <c r="H15" s="433">
        <v>53209</v>
      </c>
      <c r="I15" s="427">
        <v>8.8999999999999999E-3</v>
      </c>
    </row>
  </sheetData>
  <mergeCells count="6">
    <mergeCell ref="B5:B7"/>
    <mergeCell ref="C5:C7"/>
    <mergeCell ref="D5:I5"/>
    <mergeCell ref="D6:E6"/>
    <mergeCell ref="F6:G6"/>
    <mergeCell ref="H6:I6"/>
  </mergeCells>
  <hyperlinks>
    <hyperlink ref="A1" location="Index!A1" display="INDEX" xr:uid="{77971268-4E2F-420B-AD2D-90D8E3886AE8}"/>
  </hyperlink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B4BC6-7DF2-4CE1-AA12-31032B4AC9FA}">
  <sheetPr>
    <tabColor rgb="FF21517A"/>
  </sheetPr>
  <dimension ref="A1:L136"/>
  <sheetViews>
    <sheetView showGridLines="0" zoomScaleNormal="100" workbookViewId="0">
      <selection activeCell="B1" sqref="B1"/>
    </sheetView>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6384" width="11.42578125" style="77"/>
  </cols>
  <sheetData>
    <row r="1" spans="1:12" ht="14.25" x14ac:dyDescent="0.2">
      <c r="A1" s="462" t="s">
        <v>41</v>
      </c>
      <c r="B1" s="738"/>
    </row>
    <row r="2" spans="1:12" ht="14.45" customHeight="1" x14ac:dyDescent="0.2">
      <c r="A2" s="204"/>
    </row>
    <row r="3" spans="1:12" ht="14.45" customHeight="1" x14ac:dyDescent="0.2">
      <c r="B3" s="152" t="s">
        <v>250</v>
      </c>
      <c r="C3" s="152"/>
      <c r="D3" s="152"/>
      <c r="E3" s="152"/>
      <c r="F3" s="152"/>
      <c r="G3" s="152"/>
      <c r="H3" s="152"/>
      <c r="I3" s="152"/>
    </row>
    <row r="4" spans="1:12" ht="14.45" customHeight="1" x14ac:dyDescent="0.2"/>
    <row r="5" spans="1:12" ht="14.45" customHeight="1" x14ac:dyDescent="0.2">
      <c r="B5" s="673" t="s">
        <v>220</v>
      </c>
      <c r="C5" s="676" t="s">
        <v>225</v>
      </c>
      <c r="D5" s="679" t="s">
        <v>226</v>
      </c>
      <c r="E5" s="680"/>
      <c r="F5" s="680"/>
      <c r="G5" s="680"/>
      <c r="H5" s="680"/>
      <c r="I5" s="681"/>
    </row>
    <row r="6" spans="1:12" ht="40.15" customHeight="1" x14ac:dyDescent="0.2">
      <c r="B6" s="674"/>
      <c r="C6" s="677"/>
      <c r="D6" s="682" t="s">
        <v>227</v>
      </c>
      <c r="E6" s="682"/>
      <c r="F6" s="682" t="s">
        <v>228</v>
      </c>
      <c r="G6" s="682"/>
      <c r="H6" s="683" t="s">
        <v>229</v>
      </c>
      <c r="I6" s="684"/>
    </row>
    <row r="7" spans="1:12" ht="14.45" customHeight="1" x14ac:dyDescent="0.2">
      <c r="B7" s="675"/>
      <c r="C7" s="678"/>
      <c r="D7" s="84" t="s">
        <v>230</v>
      </c>
      <c r="E7" s="84" t="s">
        <v>66</v>
      </c>
      <c r="F7" s="84" t="s">
        <v>230</v>
      </c>
      <c r="G7" s="84" t="s">
        <v>66</v>
      </c>
      <c r="H7" s="84" t="s">
        <v>230</v>
      </c>
      <c r="I7" s="84" t="s">
        <v>66</v>
      </c>
    </row>
    <row r="8" spans="1:12" ht="49.9" customHeight="1" x14ac:dyDescent="0.2">
      <c r="B8" s="162" t="s">
        <v>155</v>
      </c>
      <c r="C8" s="165" t="s">
        <v>251</v>
      </c>
      <c r="D8" s="434">
        <v>0</v>
      </c>
      <c r="E8" s="109">
        <v>0</v>
      </c>
      <c r="F8" s="434">
        <v>0</v>
      </c>
      <c r="G8" s="109">
        <v>0</v>
      </c>
      <c r="H8" s="435">
        <v>0</v>
      </c>
      <c r="I8" s="109">
        <v>0</v>
      </c>
    </row>
    <row r="9" spans="1:12" ht="49.9" customHeight="1" x14ac:dyDescent="0.2">
      <c r="B9" s="163" t="s">
        <v>158</v>
      </c>
      <c r="C9" s="79" t="s">
        <v>252</v>
      </c>
      <c r="D9" s="434">
        <v>273</v>
      </c>
      <c r="E9" s="109">
        <v>0</v>
      </c>
      <c r="F9" s="434">
        <v>273</v>
      </c>
      <c r="G9" s="109">
        <v>0</v>
      </c>
      <c r="H9" s="435">
        <v>0</v>
      </c>
      <c r="I9" s="109">
        <v>0</v>
      </c>
    </row>
    <row r="10" spans="1:12" ht="49.9" customHeight="1" x14ac:dyDescent="0.2">
      <c r="B10" s="163" t="s">
        <v>160</v>
      </c>
      <c r="C10" s="79" t="s">
        <v>253</v>
      </c>
      <c r="D10" s="434">
        <v>4357</v>
      </c>
      <c r="E10" s="109">
        <v>0</v>
      </c>
      <c r="F10" s="434">
        <v>4357</v>
      </c>
      <c r="G10" s="109">
        <v>0</v>
      </c>
      <c r="H10" s="435">
        <v>0</v>
      </c>
      <c r="I10" s="109">
        <v>0</v>
      </c>
    </row>
    <row r="11" spans="1:12" ht="49.9" customHeight="1" x14ac:dyDescent="0.2">
      <c r="B11" s="163" t="s">
        <v>163</v>
      </c>
      <c r="C11" s="79" t="s">
        <v>254</v>
      </c>
      <c r="D11" s="434">
        <v>112127</v>
      </c>
      <c r="E11" s="109">
        <v>5.0000000000000001E-4</v>
      </c>
      <c r="F11" s="434">
        <v>112127</v>
      </c>
      <c r="G11" s="109">
        <v>5.0000000000000001E-4</v>
      </c>
      <c r="H11" s="435">
        <v>0</v>
      </c>
      <c r="I11" s="109">
        <v>0</v>
      </c>
      <c r="K11" s="148"/>
      <c r="L11" s="149"/>
    </row>
    <row r="12" spans="1:12" ht="49.9" customHeight="1" x14ac:dyDescent="0.2">
      <c r="B12" s="163" t="s">
        <v>165</v>
      </c>
      <c r="C12" s="79" t="s">
        <v>255</v>
      </c>
      <c r="D12" s="434">
        <v>103322</v>
      </c>
      <c r="E12" s="109">
        <v>4.0000000000000002E-4</v>
      </c>
      <c r="F12" s="434">
        <v>103322</v>
      </c>
      <c r="G12" s="109">
        <v>4.0000000000000002E-4</v>
      </c>
      <c r="H12" s="435">
        <v>0</v>
      </c>
      <c r="I12" s="109">
        <v>0</v>
      </c>
    </row>
    <row r="13" spans="1:12" ht="49.9" customHeight="1" x14ac:dyDescent="0.2">
      <c r="B13" s="163" t="s">
        <v>167</v>
      </c>
      <c r="C13" s="79" t="s">
        <v>256</v>
      </c>
      <c r="D13" s="434">
        <v>1304</v>
      </c>
      <c r="E13" s="109">
        <v>0</v>
      </c>
      <c r="F13" s="434">
        <v>1304</v>
      </c>
      <c r="G13" s="109">
        <v>0</v>
      </c>
      <c r="H13" s="435">
        <v>0</v>
      </c>
      <c r="I13" s="109">
        <v>0</v>
      </c>
    </row>
    <row r="14" spans="1:12" ht="49.9" customHeight="1" x14ac:dyDescent="0.2">
      <c r="B14" s="164" t="s">
        <v>237</v>
      </c>
      <c r="C14" s="166" t="s">
        <v>257</v>
      </c>
      <c r="D14" s="432">
        <v>8426570</v>
      </c>
      <c r="E14" s="145">
        <v>3.5299999999999998E-2</v>
      </c>
      <c r="F14" s="432">
        <v>8326070</v>
      </c>
      <c r="G14" s="145">
        <v>3.49E-2</v>
      </c>
      <c r="H14" s="432">
        <v>100500</v>
      </c>
      <c r="I14" s="145">
        <v>4.0000000000000002E-4</v>
      </c>
    </row>
    <row r="15" spans="1:12" ht="49.9" customHeight="1" x14ac:dyDescent="0.2">
      <c r="B15" s="425" t="s">
        <v>239</v>
      </c>
      <c r="C15" s="426" t="s">
        <v>258</v>
      </c>
      <c r="D15" s="433">
        <v>8647953</v>
      </c>
      <c r="E15" s="427">
        <v>3.6200000000000003E-2</v>
      </c>
      <c r="F15" s="433">
        <v>8547454</v>
      </c>
      <c r="G15" s="427">
        <v>3.5799999999999998E-2</v>
      </c>
      <c r="H15" s="433">
        <v>100500</v>
      </c>
      <c r="I15" s="427">
        <v>4.0000000000000002E-4</v>
      </c>
    </row>
    <row r="16" spans="1:12" ht="14.45" customHeight="1" x14ac:dyDescent="0.2"/>
    <row r="17" spans="4:4" ht="14.45" customHeight="1" x14ac:dyDescent="0.2">
      <c r="D17" s="147"/>
    </row>
    <row r="18" spans="4:4" ht="14.45" customHeight="1" x14ac:dyDescent="0.2"/>
    <row r="19" spans="4:4" ht="14.45" customHeight="1" x14ac:dyDescent="0.2"/>
    <row r="20" spans="4:4" ht="14.45" customHeight="1" x14ac:dyDescent="0.2"/>
    <row r="21" spans="4:4" ht="14.45" customHeight="1" x14ac:dyDescent="0.2"/>
    <row r="22" spans="4:4" ht="14.45" customHeight="1" x14ac:dyDescent="0.2"/>
    <row r="23" spans="4:4" ht="14.45" customHeight="1" x14ac:dyDescent="0.2"/>
    <row r="24" spans="4:4" ht="14.45" customHeight="1" x14ac:dyDescent="0.2"/>
    <row r="25" spans="4:4" ht="14.45" customHeight="1" x14ac:dyDescent="0.2"/>
    <row r="26" spans="4:4" ht="14.45" customHeight="1" x14ac:dyDescent="0.2"/>
    <row r="27" spans="4:4" ht="14.45" customHeight="1" x14ac:dyDescent="0.2"/>
    <row r="28" spans="4:4" ht="14.45" customHeight="1" x14ac:dyDescent="0.2"/>
    <row r="29" spans="4:4" ht="14.45" customHeight="1" x14ac:dyDescent="0.2"/>
    <row r="30" spans="4:4" ht="14.45" customHeight="1" x14ac:dyDescent="0.2"/>
    <row r="31" spans="4:4" ht="14.45" customHeight="1" x14ac:dyDescent="0.2"/>
    <row r="32" spans="4:4" ht="14.45" customHeight="1" x14ac:dyDescent="0.2"/>
    <row r="33" ht="14.45" customHeight="1" x14ac:dyDescent="0.2"/>
    <row r="34" ht="14.45" customHeight="1" x14ac:dyDescent="0.2"/>
    <row r="35" ht="14.45" customHeight="1" x14ac:dyDescent="0.2"/>
    <row r="36" ht="14.45" customHeight="1" x14ac:dyDescent="0.2"/>
    <row r="37" ht="14.45" customHeight="1" x14ac:dyDescent="0.2"/>
    <row r="38" ht="14.45" customHeight="1" x14ac:dyDescent="0.2"/>
    <row r="39" ht="14.45" customHeight="1" x14ac:dyDescent="0.2"/>
    <row r="40" ht="14.45" customHeight="1" x14ac:dyDescent="0.2"/>
    <row r="41" ht="14.45" customHeight="1" x14ac:dyDescent="0.2"/>
    <row r="42" ht="14.45" customHeight="1" x14ac:dyDescent="0.2"/>
    <row r="43" ht="14.45" customHeight="1" x14ac:dyDescent="0.2"/>
    <row r="44" ht="14.45" customHeight="1" x14ac:dyDescent="0.2"/>
    <row r="45" ht="14.45" customHeight="1" x14ac:dyDescent="0.2"/>
    <row r="46" ht="14.45" customHeight="1" x14ac:dyDescent="0.2"/>
    <row r="47" ht="14.45" customHeight="1" x14ac:dyDescent="0.2"/>
    <row r="48" ht="14.45" customHeight="1" x14ac:dyDescent="0.2"/>
    <row r="49" ht="14.45" customHeight="1" x14ac:dyDescent="0.2"/>
    <row r="50" ht="14.45" customHeight="1" x14ac:dyDescent="0.2"/>
    <row r="51" ht="14.45" customHeight="1" x14ac:dyDescent="0.2"/>
    <row r="52" ht="14.45" customHeight="1" x14ac:dyDescent="0.2"/>
    <row r="53" ht="14.45" customHeight="1" x14ac:dyDescent="0.2"/>
    <row r="54" ht="14.45" customHeight="1" x14ac:dyDescent="0.2"/>
    <row r="55" ht="14.45" customHeight="1" x14ac:dyDescent="0.2"/>
    <row r="56" ht="14.45" customHeight="1" x14ac:dyDescent="0.2"/>
    <row r="57" ht="14.45" customHeight="1" x14ac:dyDescent="0.2"/>
    <row r="58" ht="14.45" customHeight="1" x14ac:dyDescent="0.2"/>
    <row r="59" ht="14.45" customHeight="1" x14ac:dyDescent="0.2"/>
    <row r="60" ht="14.45" customHeight="1" x14ac:dyDescent="0.2"/>
    <row r="61" ht="14.45" customHeight="1" x14ac:dyDescent="0.2"/>
    <row r="62" ht="14.45" customHeight="1" x14ac:dyDescent="0.2"/>
    <row r="63" ht="14.45" customHeight="1" x14ac:dyDescent="0.2"/>
    <row r="64" ht="14.45" customHeight="1" x14ac:dyDescent="0.2"/>
    <row r="65" ht="14.45" customHeight="1" x14ac:dyDescent="0.2"/>
    <row r="66" ht="14.45" customHeight="1" x14ac:dyDescent="0.2"/>
    <row r="67" ht="14.45" customHeight="1" x14ac:dyDescent="0.2"/>
    <row r="68" ht="14.45" customHeight="1" x14ac:dyDescent="0.2"/>
    <row r="69" ht="14.45" customHeight="1" x14ac:dyDescent="0.2"/>
    <row r="70" ht="14.45" customHeight="1" x14ac:dyDescent="0.2"/>
    <row r="71" ht="14.45" customHeight="1" x14ac:dyDescent="0.2"/>
    <row r="72" ht="14.45" customHeight="1" x14ac:dyDescent="0.2"/>
    <row r="73" ht="14.45" customHeight="1" x14ac:dyDescent="0.2"/>
    <row r="74" ht="14.45" customHeight="1" x14ac:dyDescent="0.2"/>
    <row r="75" ht="14.45" customHeight="1" x14ac:dyDescent="0.2"/>
    <row r="76" ht="14.45" customHeight="1" x14ac:dyDescent="0.2"/>
    <row r="77" ht="14.45" customHeight="1" x14ac:dyDescent="0.2"/>
    <row r="78" ht="14.45" customHeight="1" x14ac:dyDescent="0.2"/>
    <row r="79" ht="14.45" customHeight="1" x14ac:dyDescent="0.2"/>
    <row r="80" ht="14.45" customHeight="1" x14ac:dyDescent="0.2"/>
    <row r="81" ht="14.45" customHeight="1" x14ac:dyDescent="0.2"/>
    <row r="82" ht="14.45" customHeight="1" x14ac:dyDescent="0.2"/>
    <row r="83" ht="14.45" customHeight="1" x14ac:dyDescent="0.2"/>
    <row r="84" ht="14.45" customHeight="1" x14ac:dyDescent="0.2"/>
    <row r="85" ht="14.45" customHeight="1" x14ac:dyDescent="0.2"/>
    <row r="86" ht="14.45" customHeight="1" x14ac:dyDescent="0.2"/>
    <row r="87" ht="14.45" customHeight="1" x14ac:dyDescent="0.2"/>
    <row r="88" ht="14.45" customHeight="1" x14ac:dyDescent="0.2"/>
    <row r="89" ht="14.45" customHeight="1" x14ac:dyDescent="0.2"/>
    <row r="90" ht="14.45" customHeight="1" x14ac:dyDescent="0.2"/>
    <row r="91" ht="14.45" customHeight="1" x14ac:dyDescent="0.2"/>
    <row r="92" ht="14.45" customHeight="1" x14ac:dyDescent="0.2"/>
    <row r="93" ht="14.45" customHeight="1" x14ac:dyDescent="0.2"/>
    <row r="94" ht="14.45" customHeight="1" x14ac:dyDescent="0.2"/>
    <row r="95" ht="14.45" customHeight="1" x14ac:dyDescent="0.2"/>
    <row r="96" ht="14.45" customHeight="1" x14ac:dyDescent="0.2"/>
    <row r="97" ht="14.45" customHeight="1" x14ac:dyDescent="0.2"/>
    <row r="98" ht="14.45" customHeight="1" x14ac:dyDescent="0.2"/>
    <row r="99" ht="14.45" customHeight="1" x14ac:dyDescent="0.2"/>
    <row r="100" ht="14.45" customHeight="1" x14ac:dyDescent="0.2"/>
    <row r="101" ht="14.45" customHeight="1" x14ac:dyDescent="0.2"/>
    <row r="102" ht="14.45" customHeight="1" x14ac:dyDescent="0.2"/>
    <row r="103" ht="14.45" customHeight="1" x14ac:dyDescent="0.2"/>
    <row r="104" ht="14.45" customHeight="1" x14ac:dyDescent="0.2"/>
    <row r="105" ht="14.45" customHeight="1" x14ac:dyDescent="0.2"/>
    <row r="106" ht="14.45" customHeight="1" x14ac:dyDescent="0.2"/>
    <row r="107" ht="14.45" customHeight="1" x14ac:dyDescent="0.2"/>
    <row r="108" ht="14.45" customHeight="1" x14ac:dyDescent="0.2"/>
    <row r="109" ht="14.45" customHeight="1" x14ac:dyDescent="0.2"/>
    <row r="110" ht="14.45" customHeight="1" x14ac:dyDescent="0.2"/>
    <row r="111" ht="14.45" customHeight="1" x14ac:dyDescent="0.2"/>
    <row r="112" ht="14.45" customHeight="1" x14ac:dyDescent="0.2"/>
    <row r="113" ht="14.45" customHeight="1" x14ac:dyDescent="0.2"/>
    <row r="114" ht="14.45" customHeight="1" x14ac:dyDescent="0.2"/>
    <row r="115" ht="14.45" customHeight="1" x14ac:dyDescent="0.2"/>
    <row r="116" ht="14.45" customHeight="1" x14ac:dyDescent="0.2"/>
    <row r="117" ht="14.45" customHeight="1" x14ac:dyDescent="0.2"/>
    <row r="118" ht="14.45" customHeight="1" x14ac:dyDescent="0.2"/>
    <row r="119" ht="14.45" customHeight="1" x14ac:dyDescent="0.2"/>
    <row r="120" ht="14.45" customHeight="1" x14ac:dyDescent="0.2"/>
    <row r="121" ht="14.45" customHeight="1" x14ac:dyDescent="0.2"/>
    <row r="122" ht="14.45" customHeight="1" x14ac:dyDescent="0.2"/>
    <row r="123" ht="14.45" customHeight="1" x14ac:dyDescent="0.2"/>
    <row r="124" ht="14.45" customHeight="1" x14ac:dyDescent="0.2"/>
    <row r="125" ht="14.45" customHeight="1" x14ac:dyDescent="0.2"/>
    <row r="126" ht="14.45" customHeight="1" x14ac:dyDescent="0.2"/>
    <row r="127" ht="14.45" customHeight="1" x14ac:dyDescent="0.2"/>
    <row r="128" ht="14.45" customHeight="1" x14ac:dyDescent="0.2"/>
    <row r="129" ht="14.45" customHeight="1" x14ac:dyDescent="0.2"/>
    <row r="130" ht="14.45" customHeight="1" x14ac:dyDescent="0.2"/>
    <row r="131" ht="14.45" customHeight="1" x14ac:dyDescent="0.2"/>
    <row r="132" ht="14.45" customHeight="1" x14ac:dyDescent="0.2"/>
    <row r="133" ht="14.45" customHeight="1" x14ac:dyDescent="0.2"/>
    <row r="134" ht="14.45" customHeight="1" x14ac:dyDescent="0.2"/>
    <row r="135" ht="14.45" customHeight="1" x14ac:dyDescent="0.2"/>
    <row r="136" ht="14.45" customHeight="1" x14ac:dyDescent="0.2"/>
  </sheetData>
  <mergeCells count="6">
    <mergeCell ref="B5:B7"/>
    <mergeCell ref="C5:C7"/>
    <mergeCell ref="D5:I5"/>
    <mergeCell ref="D6:E6"/>
    <mergeCell ref="F6:G6"/>
    <mergeCell ref="H6:I6"/>
  </mergeCells>
  <hyperlinks>
    <hyperlink ref="A1" location="Index!A1" display="INDEX" xr:uid="{F16CD4AC-BDA7-4F96-B5A7-42602587DA44}"/>
  </hyperlinks>
  <pageMargins left="0.7" right="0.7" top="0.78740157499999996" bottom="0.78740157499999996"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95179-C772-446A-AEB0-1C772FF56A4D}">
  <sheetPr>
    <tabColor rgb="FF5D6F7D"/>
    <pageSetUpPr fitToPage="1"/>
  </sheetPr>
  <dimension ref="A1:BN75"/>
  <sheetViews>
    <sheetView showGridLines="0" zoomScale="80" zoomScaleNormal="80" workbookViewId="0">
      <selection activeCell="B1" sqref="B1"/>
    </sheetView>
  </sheetViews>
  <sheetFormatPr baseColWidth="10" defaultColWidth="8.7109375" defaultRowHeight="15" outlineLevelRow="1" x14ac:dyDescent="0.25"/>
  <cols>
    <col min="1" max="1" width="8.28515625" style="1" bestFit="1" customWidth="1"/>
    <col min="2" max="2" width="6.7109375" style="9" customWidth="1"/>
    <col min="3" max="3" width="60.7109375" style="1" customWidth="1"/>
    <col min="4" max="4" width="12.7109375" style="1" customWidth="1"/>
    <col min="5" max="6" width="10.7109375" style="1" customWidth="1"/>
    <col min="7" max="9" width="13.42578125" style="1" customWidth="1"/>
    <col min="10" max="11" width="10.7109375" style="1" customWidth="1"/>
    <col min="12" max="13" width="13.42578125" style="1" customWidth="1"/>
    <col min="14" max="15" width="10.7109375" style="7" customWidth="1"/>
    <col min="16" max="17" width="13.42578125" style="7" customWidth="1"/>
    <col min="18" max="19" width="10.7109375" style="7" customWidth="1"/>
    <col min="20" max="21" width="13.42578125" style="7" customWidth="1"/>
    <col min="22" max="23" width="10.7109375" style="7" customWidth="1"/>
    <col min="24" max="25" width="13.42578125" style="7" customWidth="1"/>
    <col min="26" max="27" width="10.7109375" style="7" customWidth="1"/>
    <col min="28" max="29" width="13.42578125" style="7" customWidth="1"/>
    <col min="30" max="31" width="10.7109375" style="1" customWidth="1"/>
    <col min="32" max="35" width="13.42578125" style="1" customWidth="1"/>
    <col min="36" max="37" width="10.7109375" style="1" customWidth="1"/>
    <col min="38" max="40" width="13.42578125" style="1" customWidth="1"/>
    <col min="41" max="42" width="10.7109375" style="1" customWidth="1"/>
    <col min="43" max="44" width="13.42578125" style="1" customWidth="1"/>
    <col min="45" max="46" width="10.7109375" style="7" customWidth="1"/>
    <col min="47" max="48" width="13.42578125" style="7" customWidth="1"/>
    <col min="49" max="50" width="10.7109375" style="7" customWidth="1"/>
    <col min="51" max="52" width="13.42578125" style="7" customWidth="1"/>
    <col min="53" max="54" width="10.7109375" style="7" customWidth="1"/>
    <col min="55" max="56" width="13.42578125" style="7" customWidth="1"/>
    <col min="57" max="58" width="10.7109375" style="7" customWidth="1"/>
    <col min="59" max="60" width="13.42578125" style="7" customWidth="1"/>
    <col min="61" max="62" width="10.7109375" style="1" customWidth="1"/>
    <col min="63" max="65" width="13.42578125" style="1" customWidth="1"/>
    <col min="66" max="16384" width="8.7109375" style="1"/>
  </cols>
  <sheetData>
    <row r="1" spans="1:66" x14ac:dyDescent="0.2">
      <c r="A1" s="462" t="s">
        <v>41</v>
      </c>
      <c r="B1" s="741"/>
    </row>
    <row r="2" spans="1:66" x14ac:dyDescent="0.2">
      <c r="A2" s="204"/>
    </row>
    <row r="3" spans="1:66" x14ac:dyDescent="0.25">
      <c r="B3" s="152" t="s">
        <v>532</v>
      </c>
      <c r="C3" s="23"/>
      <c r="D3" s="24"/>
      <c r="E3" s="24"/>
      <c r="F3" s="24"/>
      <c r="G3" s="24"/>
      <c r="H3" s="24"/>
      <c r="I3" s="24"/>
      <c r="J3" s="24"/>
      <c r="K3" s="24"/>
      <c r="L3" s="24"/>
      <c r="M3" s="24"/>
      <c r="N3" s="25"/>
      <c r="O3" s="25"/>
      <c r="P3" s="25"/>
      <c r="Q3" s="25"/>
      <c r="R3" s="25"/>
      <c r="S3" s="25"/>
      <c r="T3" s="25"/>
      <c r="U3" s="25"/>
      <c r="V3" s="25"/>
      <c r="W3" s="25"/>
      <c r="X3" s="25"/>
      <c r="Y3" s="25"/>
      <c r="Z3" s="25"/>
      <c r="AA3" s="25"/>
      <c r="AB3" s="25"/>
      <c r="AC3" s="25"/>
      <c r="AD3" s="24"/>
      <c r="AE3" s="24"/>
      <c r="AF3" s="24"/>
      <c r="AG3" s="24"/>
      <c r="AH3" s="24"/>
      <c r="AI3" s="24"/>
      <c r="AJ3" s="24"/>
      <c r="AK3" s="24"/>
      <c r="AL3" s="24"/>
      <c r="AM3" s="24"/>
      <c r="AN3" s="24"/>
      <c r="AO3" s="24"/>
      <c r="AP3" s="24"/>
      <c r="AQ3" s="24"/>
      <c r="AR3" s="24"/>
      <c r="AS3" s="25"/>
      <c r="AT3" s="25"/>
      <c r="AU3" s="25"/>
      <c r="AV3" s="25"/>
      <c r="AW3" s="25"/>
      <c r="AX3" s="25"/>
      <c r="AY3" s="25"/>
      <c r="AZ3" s="25"/>
      <c r="BA3" s="25"/>
      <c r="BB3" s="25"/>
      <c r="BC3" s="25"/>
      <c r="BD3" s="25"/>
      <c r="BE3" s="25"/>
      <c r="BF3" s="25"/>
      <c r="BG3" s="25"/>
      <c r="BH3" s="25"/>
      <c r="BI3" s="24"/>
      <c r="BJ3" s="24"/>
      <c r="BK3" s="24"/>
      <c r="BL3" s="24"/>
      <c r="BM3" s="24"/>
    </row>
    <row r="4" spans="1:66" x14ac:dyDescent="0.25">
      <c r="D4" s="137"/>
      <c r="E4" s="137"/>
    </row>
    <row r="5" spans="1:66" s="2" customFormat="1" x14ac:dyDescent="0.25">
      <c r="A5" s="28"/>
      <c r="B5" s="28"/>
      <c r="C5" s="28"/>
      <c r="D5" s="26" t="s">
        <v>291</v>
      </c>
      <c r="E5" s="26" t="s">
        <v>292</v>
      </c>
      <c r="F5" s="26" t="s">
        <v>293</v>
      </c>
      <c r="G5" s="26" t="s">
        <v>294</v>
      </c>
      <c r="H5" s="26" t="s">
        <v>295</v>
      </c>
      <c r="I5" s="26" t="s">
        <v>296</v>
      </c>
      <c r="J5" s="26" t="s">
        <v>297</v>
      </c>
      <c r="K5" s="26" t="s">
        <v>298</v>
      </c>
      <c r="L5" s="26" t="s">
        <v>299</v>
      </c>
      <c r="M5" s="26" t="s">
        <v>300</v>
      </c>
      <c r="N5" s="26" t="s">
        <v>301</v>
      </c>
      <c r="O5" s="26" t="s">
        <v>302</v>
      </c>
      <c r="P5" s="26" t="s">
        <v>303</v>
      </c>
      <c r="Q5" s="26" t="s">
        <v>304</v>
      </c>
      <c r="R5" s="26" t="s">
        <v>305</v>
      </c>
      <c r="S5" s="26" t="s">
        <v>306</v>
      </c>
      <c r="T5" s="26" t="s">
        <v>307</v>
      </c>
      <c r="U5" s="26" t="s">
        <v>308</v>
      </c>
      <c r="V5" s="26" t="s">
        <v>309</v>
      </c>
      <c r="W5" s="26" t="s">
        <v>310</v>
      </c>
      <c r="X5" s="26" t="s">
        <v>311</v>
      </c>
      <c r="Y5" s="26" t="s">
        <v>312</v>
      </c>
      <c r="Z5" s="26" t="s">
        <v>313</v>
      </c>
      <c r="AA5" s="26" t="s">
        <v>314</v>
      </c>
      <c r="AB5" s="26" t="s">
        <v>315</v>
      </c>
      <c r="AC5" s="26" t="s">
        <v>316</v>
      </c>
      <c r="AD5" s="26" t="s">
        <v>317</v>
      </c>
      <c r="AE5" s="26" t="s">
        <v>318</v>
      </c>
      <c r="AF5" s="26" t="s">
        <v>319</v>
      </c>
      <c r="AG5" s="26" t="s">
        <v>320</v>
      </c>
      <c r="AH5" s="26" t="s">
        <v>321</v>
      </c>
      <c r="AI5" s="26" t="s">
        <v>322</v>
      </c>
      <c r="AJ5" s="26" t="s">
        <v>323</v>
      </c>
      <c r="AK5" s="26" t="s">
        <v>324</v>
      </c>
      <c r="AL5" s="26" t="s">
        <v>325</v>
      </c>
      <c r="AM5" s="26" t="s">
        <v>326</v>
      </c>
      <c r="AN5" s="26" t="s">
        <v>327</v>
      </c>
      <c r="AO5" s="26" t="s">
        <v>328</v>
      </c>
      <c r="AP5" s="26" t="s">
        <v>329</v>
      </c>
      <c r="AQ5" s="26" t="s">
        <v>330</v>
      </c>
      <c r="AR5" s="26" t="s">
        <v>331</v>
      </c>
      <c r="AS5" s="26" t="s">
        <v>332</v>
      </c>
      <c r="AT5" s="26" t="s">
        <v>333</v>
      </c>
      <c r="AU5" s="26" t="s">
        <v>334</v>
      </c>
      <c r="AV5" s="26" t="s">
        <v>335</v>
      </c>
      <c r="AW5" s="26" t="s">
        <v>336</v>
      </c>
      <c r="AX5" s="26" t="s">
        <v>337</v>
      </c>
      <c r="AY5" s="26" t="s">
        <v>338</v>
      </c>
      <c r="AZ5" s="26" t="s">
        <v>339</v>
      </c>
      <c r="BA5" s="26" t="s">
        <v>340</v>
      </c>
      <c r="BB5" s="26" t="s">
        <v>341</v>
      </c>
      <c r="BC5" s="26" t="s">
        <v>342</v>
      </c>
      <c r="BD5" s="26" t="s">
        <v>343</v>
      </c>
      <c r="BE5" s="26" t="s">
        <v>344</v>
      </c>
      <c r="BF5" s="26" t="s">
        <v>345</v>
      </c>
      <c r="BG5" s="26" t="s">
        <v>346</v>
      </c>
      <c r="BH5" s="26" t="s">
        <v>347</v>
      </c>
      <c r="BI5" s="26" t="s">
        <v>348</v>
      </c>
      <c r="BJ5" s="26" t="s">
        <v>349</v>
      </c>
      <c r="BK5" s="26" t="s">
        <v>350</v>
      </c>
      <c r="BL5" s="26" t="s">
        <v>351</v>
      </c>
      <c r="BM5" s="26" t="s">
        <v>352</v>
      </c>
      <c r="BN5" s="9"/>
    </row>
    <row r="6" spans="1:66" ht="28.9" customHeight="1" x14ac:dyDescent="0.25">
      <c r="A6" s="29"/>
      <c r="B6" s="692" t="s">
        <v>353</v>
      </c>
      <c r="C6" s="694"/>
      <c r="D6" s="699">
        <v>46022</v>
      </c>
      <c r="E6" s="698"/>
      <c r="F6" s="698"/>
      <c r="G6" s="698"/>
      <c r="H6" s="698"/>
      <c r="I6" s="698"/>
      <c r="J6" s="698"/>
      <c r="K6" s="698"/>
      <c r="L6" s="698"/>
      <c r="M6" s="698"/>
      <c r="N6" s="698"/>
      <c r="O6" s="698"/>
      <c r="P6" s="698"/>
      <c r="Q6" s="698"/>
      <c r="R6" s="698"/>
      <c r="S6" s="698"/>
      <c r="T6" s="698"/>
      <c r="U6" s="698"/>
      <c r="V6" s="698"/>
      <c r="W6" s="698"/>
      <c r="X6" s="698"/>
      <c r="Y6" s="698"/>
      <c r="Z6" s="698"/>
      <c r="AA6" s="698"/>
      <c r="AB6" s="698"/>
      <c r="AC6" s="698"/>
      <c r="AD6" s="698"/>
      <c r="AE6" s="698"/>
      <c r="AF6" s="698"/>
      <c r="AG6" s="698"/>
      <c r="AH6" s="698"/>
      <c r="AI6" s="697" t="s">
        <v>354</v>
      </c>
      <c r="AJ6" s="698"/>
      <c r="AK6" s="698"/>
      <c r="AL6" s="698"/>
      <c r="AM6" s="698"/>
      <c r="AN6" s="698"/>
      <c r="AO6" s="698"/>
      <c r="AP6" s="698"/>
      <c r="AQ6" s="698"/>
      <c r="AR6" s="698"/>
      <c r="AS6" s="698"/>
      <c r="AT6" s="698"/>
      <c r="AU6" s="698"/>
      <c r="AV6" s="698"/>
      <c r="AW6" s="698"/>
      <c r="AX6" s="698"/>
      <c r="AY6" s="698"/>
      <c r="AZ6" s="698"/>
      <c r="BA6" s="698"/>
      <c r="BB6" s="698"/>
      <c r="BC6" s="698"/>
      <c r="BD6" s="698"/>
      <c r="BE6" s="698"/>
      <c r="BF6" s="698"/>
      <c r="BG6" s="698"/>
      <c r="BH6" s="698"/>
      <c r="BI6" s="698"/>
      <c r="BJ6" s="698"/>
      <c r="BK6" s="698"/>
      <c r="BL6" s="698"/>
      <c r="BM6" s="698"/>
    </row>
    <row r="7" spans="1:66" ht="14.65" customHeight="1" x14ac:dyDescent="0.25">
      <c r="A7" s="29"/>
      <c r="B7" s="707"/>
      <c r="C7" s="708"/>
      <c r="D7" s="678" t="s">
        <v>355</v>
      </c>
      <c r="E7" s="701" t="s">
        <v>228</v>
      </c>
      <c r="F7" s="701"/>
      <c r="G7" s="701"/>
      <c r="H7" s="701"/>
      <c r="I7" s="701"/>
      <c r="J7" s="701" t="s">
        <v>229</v>
      </c>
      <c r="K7" s="701"/>
      <c r="L7" s="701"/>
      <c r="M7" s="701"/>
      <c r="N7" s="701" t="s">
        <v>356</v>
      </c>
      <c r="O7" s="701"/>
      <c r="P7" s="701"/>
      <c r="Q7" s="701"/>
      <c r="R7" s="701" t="s">
        <v>357</v>
      </c>
      <c r="S7" s="701"/>
      <c r="T7" s="701"/>
      <c r="U7" s="701"/>
      <c r="V7" s="701" t="s">
        <v>358</v>
      </c>
      <c r="W7" s="701"/>
      <c r="X7" s="701"/>
      <c r="Y7" s="701"/>
      <c r="Z7" s="701" t="s">
        <v>359</v>
      </c>
      <c r="AA7" s="701"/>
      <c r="AB7" s="701"/>
      <c r="AC7" s="701"/>
      <c r="AD7" s="701" t="s">
        <v>360</v>
      </c>
      <c r="AE7" s="701"/>
      <c r="AF7" s="701"/>
      <c r="AG7" s="701"/>
      <c r="AH7" s="701"/>
      <c r="AI7" s="698" t="s">
        <v>355</v>
      </c>
      <c r="AJ7" s="701" t="s">
        <v>228</v>
      </c>
      <c r="AK7" s="701"/>
      <c r="AL7" s="701"/>
      <c r="AM7" s="701"/>
      <c r="AN7" s="701"/>
      <c r="AO7" s="701" t="s">
        <v>229</v>
      </c>
      <c r="AP7" s="701"/>
      <c r="AQ7" s="701"/>
      <c r="AR7" s="701"/>
      <c r="AS7" s="701" t="s">
        <v>356</v>
      </c>
      <c r="AT7" s="701"/>
      <c r="AU7" s="701"/>
      <c r="AV7" s="701"/>
      <c r="AW7" s="701" t="s">
        <v>357</v>
      </c>
      <c r="AX7" s="701"/>
      <c r="AY7" s="701"/>
      <c r="AZ7" s="701"/>
      <c r="BA7" s="701" t="s">
        <v>358</v>
      </c>
      <c r="BB7" s="701"/>
      <c r="BC7" s="701"/>
      <c r="BD7" s="701"/>
      <c r="BE7" s="701" t="s">
        <v>359</v>
      </c>
      <c r="BF7" s="701"/>
      <c r="BG7" s="701"/>
      <c r="BH7" s="701"/>
      <c r="BI7" s="701" t="s">
        <v>360</v>
      </c>
      <c r="BJ7" s="701"/>
      <c r="BK7" s="701"/>
      <c r="BL7" s="701"/>
      <c r="BM7" s="701"/>
    </row>
    <row r="8" spans="1:66" ht="33.6" customHeight="1" x14ac:dyDescent="0.25">
      <c r="A8" s="29"/>
      <c r="B8" s="707"/>
      <c r="C8" s="708"/>
      <c r="D8" s="698"/>
      <c r="E8" s="676" t="s">
        <v>361</v>
      </c>
      <c r="F8" s="676"/>
      <c r="G8" s="676"/>
      <c r="H8" s="676"/>
      <c r="I8" s="676"/>
      <c r="J8" s="676" t="s">
        <v>362</v>
      </c>
      <c r="K8" s="676"/>
      <c r="L8" s="676"/>
      <c r="M8" s="676"/>
      <c r="N8" s="676" t="s">
        <v>362</v>
      </c>
      <c r="O8" s="676"/>
      <c r="P8" s="676"/>
      <c r="Q8" s="676"/>
      <c r="R8" s="692" t="s">
        <v>362</v>
      </c>
      <c r="S8" s="693"/>
      <c r="T8" s="693"/>
      <c r="U8" s="694"/>
      <c r="V8" s="692" t="s">
        <v>362</v>
      </c>
      <c r="W8" s="693"/>
      <c r="X8" s="693"/>
      <c r="Y8" s="694"/>
      <c r="Z8" s="692" t="s">
        <v>362</v>
      </c>
      <c r="AA8" s="693"/>
      <c r="AB8" s="693"/>
      <c r="AC8" s="694"/>
      <c r="AD8" s="676" t="s">
        <v>363</v>
      </c>
      <c r="AE8" s="676"/>
      <c r="AF8" s="676"/>
      <c r="AG8" s="676"/>
      <c r="AH8" s="676"/>
      <c r="AI8" s="698"/>
      <c r="AJ8" s="676" t="s">
        <v>362</v>
      </c>
      <c r="AK8" s="676"/>
      <c r="AL8" s="676"/>
      <c r="AM8" s="676"/>
      <c r="AN8" s="676"/>
      <c r="AO8" s="692" t="s">
        <v>362</v>
      </c>
      <c r="AP8" s="693"/>
      <c r="AQ8" s="693"/>
      <c r="AR8" s="694"/>
      <c r="AS8" s="692" t="s">
        <v>362</v>
      </c>
      <c r="AT8" s="693"/>
      <c r="AU8" s="693"/>
      <c r="AV8" s="694"/>
      <c r="AW8" s="692" t="s">
        <v>362</v>
      </c>
      <c r="AX8" s="693"/>
      <c r="AY8" s="693"/>
      <c r="AZ8" s="694"/>
      <c r="BA8" s="692" t="s">
        <v>362</v>
      </c>
      <c r="BB8" s="693"/>
      <c r="BC8" s="693"/>
      <c r="BD8" s="694"/>
      <c r="BE8" s="692" t="s">
        <v>362</v>
      </c>
      <c r="BF8" s="693"/>
      <c r="BG8" s="693"/>
      <c r="BH8" s="694"/>
      <c r="BI8" s="676" t="s">
        <v>362</v>
      </c>
      <c r="BJ8" s="676"/>
      <c r="BK8" s="676"/>
      <c r="BL8" s="676"/>
      <c r="BM8" s="676"/>
    </row>
    <row r="9" spans="1:66" ht="33.6" customHeight="1" x14ac:dyDescent="0.25">
      <c r="A9" s="29"/>
      <c r="B9" s="707"/>
      <c r="C9" s="708"/>
      <c r="D9" s="698"/>
      <c r="E9" s="677"/>
      <c r="F9" s="692" t="s">
        <v>364</v>
      </c>
      <c r="G9" s="693"/>
      <c r="H9" s="693"/>
      <c r="I9" s="694"/>
      <c r="J9" s="677"/>
      <c r="K9" s="692" t="s">
        <v>364</v>
      </c>
      <c r="L9" s="693"/>
      <c r="M9" s="693"/>
      <c r="N9" s="677"/>
      <c r="O9" s="692" t="s">
        <v>364</v>
      </c>
      <c r="P9" s="693"/>
      <c r="Q9" s="693"/>
      <c r="R9" s="677"/>
      <c r="S9" s="692" t="s">
        <v>364</v>
      </c>
      <c r="T9" s="693"/>
      <c r="U9" s="694"/>
      <c r="V9" s="677"/>
      <c r="W9" s="692" t="s">
        <v>364</v>
      </c>
      <c r="X9" s="693"/>
      <c r="Y9" s="694"/>
      <c r="Z9" s="677"/>
      <c r="AA9" s="692" t="s">
        <v>364</v>
      </c>
      <c r="AB9" s="693"/>
      <c r="AC9" s="694"/>
      <c r="AD9" s="677"/>
      <c r="AE9" s="692" t="s">
        <v>364</v>
      </c>
      <c r="AF9" s="693"/>
      <c r="AG9" s="693"/>
      <c r="AH9" s="694"/>
      <c r="AI9" s="698"/>
      <c r="AJ9" s="677"/>
      <c r="AK9" s="692" t="s">
        <v>364</v>
      </c>
      <c r="AL9" s="693"/>
      <c r="AM9" s="693"/>
      <c r="AN9" s="694"/>
      <c r="AO9" s="677"/>
      <c r="AP9" s="692" t="s">
        <v>364</v>
      </c>
      <c r="AQ9" s="693"/>
      <c r="AR9" s="694"/>
      <c r="AS9" s="677"/>
      <c r="AT9" s="692" t="s">
        <v>364</v>
      </c>
      <c r="AU9" s="693"/>
      <c r="AV9" s="694"/>
      <c r="AW9" s="677"/>
      <c r="AX9" s="692" t="s">
        <v>364</v>
      </c>
      <c r="AY9" s="693"/>
      <c r="AZ9" s="694"/>
      <c r="BA9" s="677"/>
      <c r="BB9" s="692" t="s">
        <v>364</v>
      </c>
      <c r="BC9" s="693"/>
      <c r="BD9" s="694"/>
      <c r="BE9" s="677"/>
      <c r="BF9" s="692" t="s">
        <v>364</v>
      </c>
      <c r="BG9" s="693"/>
      <c r="BH9" s="694"/>
      <c r="BI9" s="677"/>
      <c r="BJ9" s="692" t="s">
        <v>364</v>
      </c>
      <c r="BK9" s="693"/>
      <c r="BL9" s="693"/>
      <c r="BM9" s="694"/>
    </row>
    <row r="10" spans="1:66" ht="60" customHeight="1" x14ac:dyDescent="0.25">
      <c r="A10" s="29"/>
      <c r="B10" s="707"/>
      <c r="C10" s="708"/>
      <c r="D10" s="700"/>
      <c r="E10" s="691"/>
      <c r="F10" s="18"/>
      <c r="G10" s="93" t="s">
        <v>533</v>
      </c>
      <c r="H10" s="27" t="s">
        <v>505</v>
      </c>
      <c r="I10" s="27" t="s">
        <v>79</v>
      </c>
      <c r="J10" s="691"/>
      <c r="K10" s="18"/>
      <c r="L10" s="40" t="s">
        <v>533</v>
      </c>
      <c r="M10" s="40" t="s">
        <v>79</v>
      </c>
      <c r="N10" s="691"/>
      <c r="O10" s="18"/>
      <c r="P10" s="40" t="s">
        <v>533</v>
      </c>
      <c r="Q10" s="40" t="s">
        <v>79</v>
      </c>
      <c r="R10" s="691"/>
      <c r="S10" s="18"/>
      <c r="T10" s="40" t="s">
        <v>504</v>
      </c>
      <c r="U10" s="40" t="s">
        <v>79</v>
      </c>
      <c r="V10" s="691"/>
      <c r="W10" s="18"/>
      <c r="X10" s="40" t="s">
        <v>533</v>
      </c>
      <c r="Y10" s="40" t="s">
        <v>79</v>
      </c>
      <c r="Z10" s="691"/>
      <c r="AA10" s="18"/>
      <c r="AB10" s="40" t="s">
        <v>533</v>
      </c>
      <c r="AC10" s="40" t="s">
        <v>79</v>
      </c>
      <c r="AD10" s="691"/>
      <c r="AE10" s="18"/>
      <c r="AF10" s="27" t="s">
        <v>533</v>
      </c>
      <c r="AG10" s="27" t="s">
        <v>505</v>
      </c>
      <c r="AH10" s="27" t="s">
        <v>79</v>
      </c>
      <c r="AI10" s="676"/>
      <c r="AJ10" s="691"/>
      <c r="AK10" s="18"/>
      <c r="AL10" s="27" t="s">
        <v>504</v>
      </c>
      <c r="AM10" s="27" t="s">
        <v>505</v>
      </c>
      <c r="AN10" s="27" t="s">
        <v>79</v>
      </c>
      <c r="AO10" s="691"/>
      <c r="AP10" s="18"/>
      <c r="AQ10" s="40" t="s">
        <v>533</v>
      </c>
      <c r="AR10" s="40" t="s">
        <v>79</v>
      </c>
      <c r="AS10" s="691"/>
      <c r="AT10" s="18"/>
      <c r="AU10" s="40" t="s">
        <v>533</v>
      </c>
      <c r="AV10" s="40" t="s">
        <v>79</v>
      </c>
      <c r="AW10" s="691"/>
      <c r="AX10" s="18"/>
      <c r="AY10" s="40" t="s">
        <v>533</v>
      </c>
      <c r="AZ10" s="40" t="s">
        <v>79</v>
      </c>
      <c r="BA10" s="691"/>
      <c r="BB10" s="18"/>
      <c r="BC10" s="40" t="s">
        <v>533</v>
      </c>
      <c r="BD10" s="40" t="s">
        <v>79</v>
      </c>
      <c r="BE10" s="691"/>
      <c r="BF10" s="18"/>
      <c r="BG10" s="40" t="s">
        <v>534</v>
      </c>
      <c r="BH10" s="40" t="s">
        <v>79</v>
      </c>
      <c r="BI10" s="691"/>
      <c r="BJ10" s="18"/>
      <c r="BK10" s="27" t="s">
        <v>533</v>
      </c>
      <c r="BL10" s="27" t="s">
        <v>505</v>
      </c>
      <c r="BM10" s="27" t="s">
        <v>79</v>
      </c>
    </row>
    <row r="11" spans="1:66" ht="14.45" customHeight="1" x14ac:dyDescent="0.25">
      <c r="A11" s="29"/>
      <c r="B11" s="31"/>
      <c r="C11" s="76" t="s">
        <v>367</v>
      </c>
      <c r="D11" s="70"/>
      <c r="E11" s="41"/>
      <c r="F11" s="41"/>
      <c r="G11" s="42"/>
      <c r="H11" s="42"/>
      <c r="I11" s="42"/>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row>
    <row r="12" spans="1:66" ht="38.25" customHeight="1" x14ac:dyDescent="0.25">
      <c r="A12" s="29"/>
      <c r="B12" s="32">
        <v>1</v>
      </c>
      <c r="C12" s="33" t="s">
        <v>368</v>
      </c>
      <c r="D12" s="115">
        <v>6188.94</v>
      </c>
      <c r="E12" s="115">
        <v>2410.62</v>
      </c>
      <c r="F12" s="115">
        <v>477.54</v>
      </c>
      <c r="G12" s="115">
        <v>153.88</v>
      </c>
      <c r="H12" s="115">
        <v>267.10000000000002</v>
      </c>
      <c r="I12" s="115">
        <v>69.81</v>
      </c>
      <c r="J12" s="115">
        <v>125.8</v>
      </c>
      <c r="K12" s="115">
        <v>91.3</v>
      </c>
      <c r="L12" s="115">
        <v>90.96</v>
      </c>
      <c r="M12" s="115">
        <v>0</v>
      </c>
      <c r="N12" s="115">
        <v>1.75</v>
      </c>
      <c r="O12" s="115">
        <v>1.08</v>
      </c>
      <c r="P12" s="115">
        <v>1.07</v>
      </c>
      <c r="Q12" s="115">
        <v>0</v>
      </c>
      <c r="R12" s="115">
        <v>71.89</v>
      </c>
      <c r="S12" s="115">
        <v>15.91</v>
      </c>
      <c r="T12" s="115">
        <v>8.98</v>
      </c>
      <c r="U12" s="115">
        <v>1.06</v>
      </c>
      <c r="V12" s="115">
        <v>8.5500000000000007</v>
      </c>
      <c r="W12" s="115">
        <v>2.75</v>
      </c>
      <c r="X12" s="115">
        <v>0</v>
      </c>
      <c r="Y12" s="115">
        <v>0</v>
      </c>
      <c r="Z12" s="115">
        <v>0.02</v>
      </c>
      <c r="AA12" s="115">
        <v>0</v>
      </c>
      <c r="AB12" s="115">
        <v>0</v>
      </c>
      <c r="AC12" s="115">
        <v>0</v>
      </c>
      <c r="AD12" s="115">
        <v>2618.62</v>
      </c>
      <c r="AE12" s="115">
        <v>588.58000000000004</v>
      </c>
      <c r="AF12" s="115">
        <v>254.89</v>
      </c>
      <c r="AG12" s="115">
        <v>267.10000000000002</v>
      </c>
      <c r="AH12" s="115">
        <v>70.87</v>
      </c>
      <c r="AI12" s="115">
        <v>5957.97</v>
      </c>
      <c r="AJ12" s="115">
        <v>2121.66</v>
      </c>
      <c r="AK12" s="115">
        <v>379.91</v>
      </c>
      <c r="AL12" s="115">
        <v>154.59</v>
      </c>
      <c r="AM12" s="115">
        <v>166.52</v>
      </c>
      <c r="AN12" s="115">
        <v>69.28</v>
      </c>
      <c r="AO12" s="115">
        <v>54.81</v>
      </c>
      <c r="AP12" s="115">
        <v>52.73</v>
      </c>
      <c r="AQ12" s="115">
        <v>52.43</v>
      </c>
      <c r="AR12" s="115">
        <v>0.16</v>
      </c>
      <c r="AS12" s="115">
        <v>1.1399999999999999</v>
      </c>
      <c r="AT12" s="115">
        <v>1.1299999999999999</v>
      </c>
      <c r="AU12" s="115">
        <v>1.1299999999999999</v>
      </c>
      <c r="AV12" s="115">
        <v>0</v>
      </c>
      <c r="AW12" s="115">
        <v>4.5199999999999996</v>
      </c>
      <c r="AX12" s="115">
        <v>2.2200000000000002</v>
      </c>
      <c r="AY12" s="115">
        <v>0</v>
      </c>
      <c r="AZ12" s="115">
        <v>0.06</v>
      </c>
      <c r="BA12" s="115">
        <v>1.98</v>
      </c>
      <c r="BB12" s="115">
        <v>0</v>
      </c>
      <c r="BC12" s="115">
        <v>0</v>
      </c>
      <c r="BD12" s="115">
        <v>0</v>
      </c>
      <c r="BE12" s="115">
        <v>0</v>
      </c>
      <c r="BF12" s="115">
        <v>0</v>
      </c>
      <c r="BG12" s="115">
        <v>0</v>
      </c>
      <c r="BH12" s="115">
        <v>0</v>
      </c>
      <c r="BI12" s="115">
        <v>2184.11</v>
      </c>
      <c r="BJ12" s="115">
        <v>435.99</v>
      </c>
      <c r="BK12" s="115">
        <v>208.16</v>
      </c>
      <c r="BL12" s="115">
        <v>166.52</v>
      </c>
      <c r="BM12" s="115">
        <v>69.5</v>
      </c>
    </row>
    <row r="13" spans="1:66" ht="14.45" customHeight="1" x14ac:dyDescent="0.25">
      <c r="A13" s="29"/>
      <c r="B13" s="32">
        <v>2</v>
      </c>
      <c r="C13" s="34" t="s">
        <v>369</v>
      </c>
      <c r="D13" s="115">
        <v>3611.32</v>
      </c>
      <c r="E13" s="115">
        <v>842.01</v>
      </c>
      <c r="F13" s="115">
        <v>52.54</v>
      </c>
      <c r="G13" s="115">
        <v>20.45</v>
      </c>
      <c r="H13" s="115">
        <v>5.42</v>
      </c>
      <c r="I13" s="115">
        <v>10.89</v>
      </c>
      <c r="J13" s="115">
        <v>18.010000000000002</v>
      </c>
      <c r="K13" s="115">
        <v>0.33</v>
      </c>
      <c r="L13" s="115">
        <v>0</v>
      </c>
      <c r="M13" s="115">
        <v>0</v>
      </c>
      <c r="N13" s="115">
        <v>0.19</v>
      </c>
      <c r="O13" s="115">
        <v>0.01</v>
      </c>
      <c r="P13" s="115">
        <v>0</v>
      </c>
      <c r="Q13" s="115">
        <v>0</v>
      </c>
      <c r="R13" s="115">
        <v>0.67</v>
      </c>
      <c r="S13" s="115">
        <v>0</v>
      </c>
      <c r="T13" s="115">
        <v>0</v>
      </c>
      <c r="U13" s="115">
        <v>0</v>
      </c>
      <c r="V13" s="115">
        <v>0.09</v>
      </c>
      <c r="W13" s="115">
        <v>0</v>
      </c>
      <c r="X13" s="115">
        <v>0</v>
      </c>
      <c r="Y13" s="115">
        <v>0</v>
      </c>
      <c r="Z13" s="115">
        <v>0.02</v>
      </c>
      <c r="AA13" s="115">
        <v>0</v>
      </c>
      <c r="AB13" s="115">
        <v>0</v>
      </c>
      <c r="AC13" s="115">
        <v>0</v>
      </c>
      <c r="AD13" s="115">
        <v>860.99</v>
      </c>
      <c r="AE13" s="115">
        <v>52.89</v>
      </c>
      <c r="AF13" s="115">
        <v>20.45</v>
      </c>
      <c r="AG13" s="115">
        <v>5.42</v>
      </c>
      <c r="AH13" s="115">
        <v>10.89</v>
      </c>
      <c r="AI13" s="115">
        <v>3085.36</v>
      </c>
      <c r="AJ13" s="115">
        <v>671.54</v>
      </c>
      <c r="AK13" s="115">
        <v>50.17</v>
      </c>
      <c r="AL13" s="115">
        <v>9</v>
      </c>
      <c r="AM13" s="115">
        <v>4.12</v>
      </c>
      <c r="AN13" s="115">
        <v>8.92</v>
      </c>
      <c r="AO13" s="115">
        <v>1.1399999999999999</v>
      </c>
      <c r="AP13" s="115">
        <v>0.23</v>
      </c>
      <c r="AQ13" s="115">
        <v>0</v>
      </c>
      <c r="AR13" s="115">
        <v>0</v>
      </c>
      <c r="AS13" s="115">
        <v>0.01</v>
      </c>
      <c r="AT13" s="115">
        <v>0</v>
      </c>
      <c r="AU13" s="115">
        <v>0</v>
      </c>
      <c r="AV13" s="115">
        <v>0</v>
      </c>
      <c r="AW13" s="115">
        <v>0.21</v>
      </c>
      <c r="AX13" s="115">
        <v>0</v>
      </c>
      <c r="AY13" s="115">
        <v>0</v>
      </c>
      <c r="AZ13" s="115">
        <v>0</v>
      </c>
      <c r="BA13" s="115">
        <v>0</v>
      </c>
      <c r="BB13" s="115">
        <v>0</v>
      </c>
      <c r="BC13" s="115">
        <v>0</v>
      </c>
      <c r="BD13" s="115">
        <v>0</v>
      </c>
      <c r="BE13" s="115">
        <v>0</v>
      </c>
      <c r="BF13" s="115">
        <v>0</v>
      </c>
      <c r="BG13" s="115">
        <v>0</v>
      </c>
      <c r="BH13" s="115">
        <v>0</v>
      </c>
      <c r="BI13" s="115">
        <v>672.89</v>
      </c>
      <c r="BJ13" s="115">
        <v>50.4</v>
      </c>
      <c r="BK13" s="115">
        <v>9.01</v>
      </c>
      <c r="BL13" s="115">
        <v>4.12</v>
      </c>
      <c r="BM13" s="115">
        <v>8.92</v>
      </c>
    </row>
    <row r="14" spans="1:66" ht="14.45" customHeight="1" outlineLevel="1" x14ac:dyDescent="0.25">
      <c r="A14" s="29"/>
      <c r="B14" s="32">
        <v>3</v>
      </c>
      <c r="C14" s="35" t="s">
        <v>370</v>
      </c>
      <c r="D14" s="115">
        <v>3549.11</v>
      </c>
      <c r="E14" s="115">
        <v>838.78</v>
      </c>
      <c r="F14" s="115">
        <v>49.65</v>
      </c>
      <c r="G14" s="115">
        <v>20.45</v>
      </c>
      <c r="H14" s="115">
        <v>5.42</v>
      </c>
      <c r="I14" s="115">
        <v>9.9499999999999993</v>
      </c>
      <c r="J14" s="115">
        <v>18.010000000000002</v>
      </c>
      <c r="K14" s="115">
        <v>0.33</v>
      </c>
      <c r="L14" s="115">
        <v>0</v>
      </c>
      <c r="M14" s="115">
        <v>0</v>
      </c>
      <c r="N14" s="115">
        <v>0.19</v>
      </c>
      <c r="O14" s="115">
        <v>0.01</v>
      </c>
      <c r="P14" s="115">
        <v>0</v>
      </c>
      <c r="Q14" s="115">
        <v>0</v>
      </c>
      <c r="R14" s="115">
        <v>0.67</v>
      </c>
      <c r="S14" s="115">
        <v>0</v>
      </c>
      <c r="T14" s="115">
        <v>0</v>
      </c>
      <c r="U14" s="115">
        <v>0</v>
      </c>
      <c r="V14" s="115">
        <v>0.09</v>
      </c>
      <c r="W14" s="115">
        <v>0</v>
      </c>
      <c r="X14" s="115">
        <v>0</v>
      </c>
      <c r="Y14" s="115">
        <v>0</v>
      </c>
      <c r="Z14" s="115">
        <v>0.02</v>
      </c>
      <c r="AA14" s="115">
        <v>0</v>
      </c>
      <c r="AB14" s="115">
        <v>0</v>
      </c>
      <c r="AC14" s="115">
        <v>0</v>
      </c>
      <c r="AD14" s="115">
        <v>857.76</v>
      </c>
      <c r="AE14" s="115">
        <v>49.99</v>
      </c>
      <c r="AF14" s="115">
        <v>20.45</v>
      </c>
      <c r="AG14" s="115">
        <v>5.42</v>
      </c>
      <c r="AH14" s="115">
        <v>9.9600000000000009</v>
      </c>
      <c r="AI14" s="115">
        <v>3023.79</v>
      </c>
      <c r="AJ14" s="115">
        <v>668.59</v>
      </c>
      <c r="AK14" s="115">
        <v>47.36</v>
      </c>
      <c r="AL14" s="115">
        <v>9</v>
      </c>
      <c r="AM14" s="115">
        <v>4.12</v>
      </c>
      <c r="AN14" s="115">
        <v>7.43</v>
      </c>
      <c r="AO14" s="115">
        <v>1.1399999999999999</v>
      </c>
      <c r="AP14" s="115">
        <v>0.23</v>
      </c>
      <c r="AQ14" s="115">
        <v>0</v>
      </c>
      <c r="AR14" s="115">
        <v>0</v>
      </c>
      <c r="AS14" s="115">
        <v>0.01</v>
      </c>
      <c r="AT14" s="115">
        <v>0</v>
      </c>
      <c r="AU14" s="115">
        <v>0</v>
      </c>
      <c r="AV14" s="115">
        <v>0</v>
      </c>
      <c r="AW14" s="115">
        <v>0.21</v>
      </c>
      <c r="AX14" s="115">
        <v>0</v>
      </c>
      <c r="AY14" s="115">
        <v>0</v>
      </c>
      <c r="AZ14" s="115">
        <v>0</v>
      </c>
      <c r="BA14" s="115">
        <v>0</v>
      </c>
      <c r="BB14" s="115">
        <v>0</v>
      </c>
      <c r="BC14" s="115">
        <v>0</v>
      </c>
      <c r="BD14" s="115">
        <v>0</v>
      </c>
      <c r="BE14" s="115">
        <v>0</v>
      </c>
      <c r="BF14" s="115">
        <v>0</v>
      </c>
      <c r="BG14" s="115">
        <v>0</v>
      </c>
      <c r="BH14" s="115">
        <v>0</v>
      </c>
      <c r="BI14" s="115">
        <v>669.95</v>
      </c>
      <c r="BJ14" s="115">
        <v>47.58</v>
      </c>
      <c r="BK14" s="115">
        <v>9.01</v>
      </c>
      <c r="BL14" s="115">
        <v>4.12</v>
      </c>
      <c r="BM14" s="115">
        <v>7.43</v>
      </c>
    </row>
    <row r="15" spans="1:66" ht="14.45" customHeight="1" outlineLevel="1" x14ac:dyDescent="0.25">
      <c r="A15" s="29"/>
      <c r="B15" s="32">
        <v>4</v>
      </c>
      <c r="C15" s="36" t="s">
        <v>371</v>
      </c>
      <c r="D15" s="115">
        <v>5.2</v>
      </c>
      <c r="E15" s="115">
        <v>0.7</v>
      </c>
      <c r="F15" s="115">
        <v>0.02</v>
      </c>
      <c r="G15" s="115">
        <v>0</v>
      </c>
      <c r="H15" s="115">
        <v>0</v>
      </c>
      <c r="I15" s="115">
        <v>0.01</v>
      </c>
      <c r="J15" s="115">
        <v>0</v>
      </c>
      <c r="K15" s="115">
        <v>0</v>
      </c>
      <c r="L15" s="115">
        <v>0</v>
      </c>
      <c r="M15" s="115">
        <v>0</v>
      </c>
      <c r="N15" s="115">
        <v>0</v>
      </c>
      <c r="O15" s="115">
        <v>0</v>
      </c>
      <c r="P15" s="115">
        <v>0</v>
      </c>
      <c r="Q15" s="115">
        <v>0</v>
      </c>
      <c r="R15" s="115">
        <v>0</v>
      </c>
      <c r="S15" s="115">
        <v>0</v>
      </c>
      <c r="T15" s="115">
        <v>0</v>
      </c>
      <c r="U15" s="115">
        <v>0</v>
      </c>
      <c r="V15" s="115">
        <v>0</v>
      </c>
      <c r="W15" s="115">
        <v>0</v>
      </c>
      <c r="X15" s="115">
        <v>0</v>
      </c>
      <c r="Y15" s="115">
        <v>0</v>
      </c>
      <c r="Z15" s="115">
        <v>0</v>
      </c>
      <c r="AA15" s="115">
        <v>0</v>
      </c>
      <c r="AB15" s="115">
        <v>0</v>
      </c>
      <c r="AC15" s="115">
        <v>0</v>
      </c>
      <c r="AD15" s="115">
        <v>0.7</v>
      </c>
      <c r="AE15" s="115">
        <v>0.02</v>
      </c>
      <c r="AF15" s="115">
        <v>0</v>
      </c>
      <c r="AG15" s="115">
        <v>0</v>
      </c>
      <c r="AH15" s="115">
        <v>0.01</v>
      </c>
      <c r="AI15" s="115">
        <v>0</v>
      </c>
      <c r="AJ15" s="115">
        <v>0</v>
      </c>
      <c r="AK15" s="115">
        <v>0</v>
      </c>
      <c r="AL15" s="115">
        <v>0</v>
      </c>
      <c r="AM15" s="115">
        <v>0</v>
      </c>
      <c r="AN15" s="115">
        <v>0</v>
      </c>
      <c r="AO15" s="115">
        <v>0</v>
      </c>
      <c r="AP15" s="115">
        <v>0</v>
      </c>
      <c r="AQ15" s="115">
        <v>0</v>
      </c>
      <c r="AR15" s="115">
        <v>0</v>
      </c>
      <c r="AS15" s="115">
        <v>0</v>
      </c>
      <c r="AT15" s="115">
        <v>0</v>
      </c>
      <c r="AU15" s="115">
        <v>0</v>
      </c>
      <c r="AV15" s="115">
        <v>0</v>
      </c>
      <c r="AW15" s="115">
        <v>0</v>
      </c>
      <c r="AX15" s="115">
        <v>0</v>
      </c>
      <c r="AY15" s="115">
        <v>0</v>
      </c>
      <c r="AZ15" s="115">
        <v>0</v>
      </c>
      <c r="BA15" s="115">
        <v>0</v>
      </c>
      <c r="BB15" s="115">
        <v>0</v>
      </c>
      <c r="BC15" s="115">
        <v>0</v>
      </c>
      <c r="BD15" s="115">
        <v>0</v>
      </c>
      <c r="BE15" s="115">
        <v>0</v>
      </c>
      <c r="BF15" s="115">
        <v>0</v>
      </c>
      <c r="BG15" s="115">
        <v>0</v>
      </c>
      <c r="BH15" s="115">
        <v>0</v>
      </c>
      <c r="BI15" s="115">
        <v>0</v>
      </c>
      <c r="BJ15" s="115">
        <v>0</v>
      </c>
      <c r="BK15" s="115">
        <v>0</v>
      </c>
      <c r="BL15" s="115">
        <v>0</v>
      </c>
      <c r="BM15" s="115">
        <v>0</v>
      </c>
    </row>
    <row r="16" spans="1:66" ht="25.5" customHeight="1" outlineLevel="1" x14ac:dyDescent="0.25">
      <c r="A16" s="29"/>
      <c r="B16" s="32">
        <v>5</v>
      </c>
      <c r="C16" s="36" t="s">
        <v>372</v>
      </c>
      <c r="D16" s="115">
        <v>1691.97</v>
      </c>
      <c r="E16" s="115">
        <v>428.24</v>
      </c>
      <c r="F16" s="116">
        <v>34.82</v>
      </c>
      <c r="G16" s="116">
        <v>20.440000000000001</v>
      </c>
      <c r="H16" s="116">
        <v>2.27</v>
      </c>
      <c r="I16" s="116">
        <v>4.21</v>
      </c>
      <c r="J16" s="116">
        <v>17.27</v>
      </c>
      <c r="K16" s="116">
        <v>0.15</v>
      </c>
      <c r="L16" s="116">
        <v>0</v>
      </c>
      <c r="M16" s="116">
        <v>0</v>
      </c>
      <c r="N16" s="116">
        <v>0.19</v>
      </c>
      <c r="O16" s="116">
        <v>0.01</v>
      </c>
      <c r="P16" s="116">
        <v>0</v>
      </c>
      <c r="Q16" s="116">
        <v>0</v>
      </c>
      <c r="R16" s="116">
        <v>0.49</v>
      </c>
      <c r="S16" s="116">
        <v>0</v>
      </c>
      <c r="T16" s="116">
        <v>0</v>
      </c>
      <c r="U16" s="116">
        <v>0</v>
      </c>
      <c r="V16" s="116">
        <v>0.09</v>
      </c>
      <c r="W16" s="116">
        <v>0</v>
      </c>
      <c r="X16" s="116">
        <v>0</v>
      </c>
      <c r="Y16" s="116">
        <v>0</v>
      </c>
      <c r="Z16" s="116">
        <v>0.02</v>
      </c>
      <c r="AA16" s="116">
        <v>0</v>
      </c>
      <c r="AB16" s="116">
        <v>0</v>
      </c>
      <c r="AC16" s="116">
        <v>0</v>
      </c>
      <c r="AD16" s="116">
        <v>446.29</v>
      </c>
      <c r="AE16" s="116">
        <v>34.97</v>
      </c>
      <c r="AF16" s="116">
        <v>20.440000000000001</v>
      </c>
      <c r="AG16" s="116">
        <v>2.27</v>
      </c>
      <c r="AH16" s="116">
        <v>4.21</v>
      </c>
      <c r="AI16" s="116">
        <v>1377.01</v>
      </c>
      <c r="AJ16" s="116">
        <v>303.01</v>
      </c>
      <c r="AK16" s="116">
        <v>33.19</v>
      </c>
      <c r="AL16" s="116">
        <v>9</v>
      </c>
      <c r="AM16" s="116">
        <v>1.32</v>
      </c>
      <c r="AN16" s="116">
        <v>2.33</v>
      </c>
      <c r="AO16" s="116">
        <v>0.48</v>
      </c>
      <c r="AP16" s="116">
        <v>0.06</v>
      </c>
      <c r="AQ16" s="116">
        <v>0</v>
      </c>
      <c r="AR16" s="116">
        <v>0</v>
      </c>
      <c r="AS16" s="116">
        <v>0.01</v>
      </c>
      <c r="AT16" s="116">
        <v>0</v>
      </c>
      <c r="AU16" s="116">
        <v>0</v>
      </c>
      <c r="AV16" s="116">
        <v>0</v>
      </c>
      <c r="AW16" s="116">
        <v>0.04</v>
      </c>
      <c r="AX16" s="116">
        <v>0</v>
      </c>
      <c r="AY16" s="116">
        <v>0</v>
      </c>
      <c r="AZ16" s="116">
        <v>0</v>
      </c>
      <c r="BA16" s="116">
        <v>0</v>
      </c>
      <c r="BB16" s="116">
        <v>0</v>
      </c>
      <c r="BC16" s="116">
        <v>0</v>
      </c>
      <c r="BD16" s="116">
        <v>0</v>
      </c>
      <c r="BE16" s="116">
        <v>0</v>
      </c>
      <c r="BF16" s="116">
        <v>0</v>
      </c>
      <c r="BG16" s="116">
        <v>0</v>
      </c>
      <c r="BH16" s="116">
        <v>0</v>
      </c>
      <c r="BI16" s="116">
        <v>303.54000000000002</v>
      </c>
      <c r="BJ16" s="116">
        <v>33.25</v>
      </c>
      <c r="BK16" s="116">
        <v>9.01</v>
      </c>
      <c r="BL16" s="116">
        <v>1.32</v>
      </c>
      <c r="BM16" s="116">
        <v>2.33</v>
      </c>
    </row>
    <row r="17" spans="1:65" ht="14.45" customHeight="1" outlineLevel="1" x14ac:dyDescent="0.25">
      <c r="A17" s="29"/>
      <c r="B17" s="32">
        <v>6</v>
      </c>
      <c r="C17" s="36" t="s">
        <v>373</v>
      </c>
      <c r="D17" s="115">
        <v>1851.94</v>
      </c>
      <c r="E17" s="115">
        <v>409.84</v>
      </c>
      <c r="F17" s="115">
        <v>14.82</v>
      </c>
      <c r="G17" s="124"/>
      <c r="H17" s="115">
        <v>3.15</v>
      </c>
      <c r="I17" s="115">
        <v>5.74</v>
      </c>
      <c r="J17" s="115">
        <v>0.74</v>
      </c>
      <c r="K17" s="115">
        <v>0.19</v>
      </c>
      <c r="L17" s="124"/>
      <c r="M17" s="115">
        <v>0</v>
      </c>
      <c r="N17" s="115">
        <v>0</v>
      </c>
      <c r="O17" s="115">
        <v>0</v>
      </c>
      <c r="P17" s="124"/>
      <c r="Q17" s="115">
        <v>0</v>
      </c>
      <c r="R17" s="115">
        <v>0.19</v>
      </c>
      <c r="S17" s="115">
        <v>0</v>
      </c>
      <c r="T17" s="124"/>
      <c r="U17" s="115">
        <v>0</v>
      </c>
      <c r="V17" s="115">
        <v>0</v>
      </c>
      <c r="W17" s="115">
        <v>0</v>
      </c>
      <c r="X17" s="124"/>
      <c r="Y17" s="115">
        <v>0</v>
      </c>
      <c r="Z17" s="115">
        <v>0</v>
      </c>
      <c r="AA17" s="115">
        <v>0</v>
      </c>
      <c r="AB17" s="124"/>
      <c r="AC17" s="115">
        <v>0</v>
      </c>
      <c r="AD17" s="115">
        <v>410.76</v>
      </c>
      <c r="AE17" s="115">
        <v>15</v>
      </c>
      <c r="AF17" s="124"/>
      <c r="AG17" s="115">
        <v>3.15</v>
      </c>
      <c r="AH17" s="115">
        <v>5.74</v>
      </c>
      <c r="AI17" s="115">
        <v>1646.78</v>
      </c>
      <c r="AJ17" s="115">
        <v>365.58</v>
      </c>
      <c r="AK17" s="115">
        <v>14.16</v>
      </c>
      <c r="AL17" s="124"/>
      <c r="AM17" s="115">
        <v>2.8</v>
      </c>
      <c r="AN17" s="115">
        <v>5.1100000000000003</v>
      </c>
      <c r="AO17" s="115">
        <v>0.66</v>
      </c>
      <c r="AP17" s="115">
        <v>0.16</v>
      </c>
      <c r="AQ17" s="124"/>
      <c r="AR17" s="115">
        <v>0</v>
      </c>
      <c r="AS17" s="115">
        <v>0</v>
      </c>
      <c r="AT17" s="115">
        <v>0</v>
      </c>
      <c r="AU17" s="124"/>
      <c r="AV17" s="115">
        <v>0</v>
      </c>
      <c r="AW17" s="115">
        <v>0.16</v>
      </c>
      <c r="AX17" s="115">
        <v>0</v>
      </c>
      <c r="AY17" s="124"/>
      <c r="AZ17" s="115">
        <v>0</v>
      </c>
      <c r="BA17" s="115">
        <v>0</v>
      </c>
      <c r="BB17" s="115">
        <v>0</v>
      </c>
      <c r="BC17" s="124"/>
      <c r="BD17" s="115">
        <v>0</v>
      </c>
      <c r="BE17" s="115">
        <v>0</v>
      </c>
      <c r="BF17" s="115">
        <v>0</v>
      </c>
      <c r="BG17" s="124"/>
      <c r="BH17" s="115">
        <v>0</v>
      </c>
      <c r="BI17" s="115">
        <v>366.41</v>
      </c>
      <c r="BJ17" s="115">
        <v>14.33</v>
      </c>
      <c r="BK17" s="124"/>
      <c r="BL17" s="115">
        <v>2.8</v>
      </c>
      <c r="BM17" s="115">
        <v>5.1100000000000003</v>
      </c>
    </row>
    <row r="18" spans="1:65" ht="14.45" customHeight="1" outlineLevel="1" x14ac:dyDescent="0.25">
      <c r="A18" s="29"/>
      <c r="B18" s="32">
        <v>7</v>
      </c>
      <c r="C18" s="35" t="s">
        <v>374</v>
      </c>
      <c r="D18" s="115">
        <v>62.21</v>
      </c>
      <c r="E18" s="115">
        <v>3.24</v>
      </c>
      <c r="F18" s="115">
        <v>2.89</v>
      </c>
      <c r="G18" s="115">
        <v>0</v>
      </c>
      <c r="H18" s="115">
        <v>0</v>
      </c>
      <c r="I18" s="115">
        <v>0.94</v>
      </c>
      <c r="J18" s="115">
        <v>0</v>
      </c>
      <c r="K18" s="115">
        <v>0</v>
      </c>
      <c r="L18" s="115">
        <v>0</v>
      </c>
      <c r="M18" s="115">
        <v>0</v>
      </c>
      <c r="N18" s="115">
        <v>0</v>
      </c>
      <c r="O18" s="115">
        <v>0</v>
      </c>
      <c r="P18" s="115">
        <v>0</v>
      </c>
      <c r="Q18" s="115">
        <v>0</v>
      </c>
      <c r="R18" s="115">
        <v>0</v>
      </c>
      <c r="S18" s="115">
        <v>0</v>
      </c>
      <c r="T18" s="115">
        <v>0</v>
      </c>
      <c r="U18" s="115">
        <v>0</v>
      </c>
      <c r="V18" s="115">
        <v>0</v>
      </c>
      <c r="W18" s="115">
        <v>0</v>
      </c>
      <c r="X18" s="115">
        <v>0</v>
      </c>
      <c r="Y18" s="115">
        <v>0</v>
      </c>
      <c r="Z18" s="115">
        <v>0</v>
      </c>
      <c r="AA18" s="115">
        <v>0</v>
      </c>
      <c r="AB18" s="115">
        <v>0</v>
      </c>
      <c r="AC18" s="115">
        <v>0</v>
      </c>
      <c r="AD18" s="115">
        <v>3.24</v>
      </c>
      <c r="AE18" s="115">
        <v>2.89</v>
      </c>
      <c r="AF18" s="115">
        <v>0</v>
      </c>
      <c r="AG18" s="115">
        <v>0</v>
      </c>
      <c r="AH18" s="115">
        <v>0.94</v>
      </c>
      <c r="AI18" s="115">
        <v>61.57</v>
      </c>
      <c r="AJ18" s="115">
        <v>2.94</v>
      </c>
      <c r="AK18" s="115">
        <v>2.82</v>
      </c>
      <c r="AL18" s="115">
        <v>0</v>
      </c>
      <c r="AM18" s="115">
        <v>0</v>
      </c>
      <c r="AN18" s="115">
        <v>1.49</v>
      </c>
      <c r="AO18" s="115">
        <v>0</v>
      </c>
      <c r="AP18" s="115">
        <v>0</v>
      </c>
      <c r="AQ18" s="115">
        <v>0</v>
      </c>
      <c r="AR18" s="115">
        <v>0</v>
      </c>
      <c r="AS18" s="115">
        <v>0</v>
      </c>
      <c r="AT18" s="115">
        <v>0</v>
      </c>
      <c r="AU18" s="115">
        <v>0</v>
      </c>
      <c r="AV18" s="115">
        <v>0</v>
      </c>
      <c r="AW18" s="115">
        <v>0</v>
      </c>
      <c r="AX18" s="115">
        <v>0</v>
      </c>
      <c r="AY18" s="115">
        <v>0</v>
      </c>
      <c r="AZ18" s="115">
        <v>0</v>
      </c>
      <c r="BA18" s="115">
        <v>0</v>
      </c>
      <c r="BB18" s="115">
        <v>0</v>
      </c>
      <c r="BC18" s="115">
        <v>0</v>
      </c>
      <c r="BD18" s="115">
        <v>0</v>
      </c>
      <c r="BE18" s="115">
        <v>0</v>
      </c>
      <c r="BF18" s="115">
        <v>0</v>
      </c>
      <c r="BG18" s="115">
        <v>0</v>
      </c>
      <c r="BH18" s="115">
        <v>0</v>
      </c>
      <c r="BI18" s="115">
        <v>2.94</v>
      </c>
      <c r="BJ18" s="115">
        <v>2.82</v>
      </c>
      <c r="BK18" s="115">
        <v>0</v>
      </c>
      <c r="BL18" s="115">
        <v>0</v>
      </c>
      <c r="BM18" s="115">
        <v>1.49</v>
      </c>
    </row>
    <row r="19" spans="1:65" ht="14.45" customHeight="1" outlineLevel="1" x14ac:dyDescent="0.25">
      <c r="A19" s="29"/>
      <c r="B19" s="32">
        <v>8</v>
      </c>
      <c r="C19" s="36" t="s">
        <v>375</v>
      </c>
      <c r="D19" s="115">
        <v>0</v>
      </c>
      <c r="E19" s="115">
        <v>0</v>
      </c>
      <c r="F19" s="115">
        <v>0</v>
      </c>
      <c r="G19" s="115">
        <v>0</v>
      </c>
      <c r="H19" s="115">
        <v>0</v>
      </c>
      <c r="I19" s="115">
        <v>0</v>
      </c>
      <c r="J19" s="115">
        <v>0</v>
      </c>
      <c r="K19" s="115">
        <v>0</v>
      </c>
      <c r="L19" s="115">
        <v>0</v>
      </c>
      <c r="M19" s="115">
        <v>0</v>
      </c>
      <c r="N19" s="115">
        <v>0</v>
      </c>
      <c r="O19" s="115">
        <v>0</v>
      </c>
      <c r="P19" s="115">
        <v>0</v>
      </c>
      <c r="Q19" s="115">
        <v>0</v>
      </c>
      <c r="R19" s="115">
        <v>0</v>
      </c>
      <c r="S19" s="115">
        <v>0</v>
      </c>
      <c r="T19" s="115">
        <v>0</v>
      </c>
      <c r="U19" s="115">
        <v>0</v>
      </c>
      <c r="V19" s="115">
        <v>0</v>
      </c>
      <c r="W19" s="115">
        <v>0</v>
      </c>
      <c r="X19" s="115">
        <v>0</v>
      </c>
      <c r="Y19" s="115">
        <v>0</v>
      </c>
      <c r="Z19" s="115">
        <v>0</v>
      </c>
      <c r="AA19" s="115">
        <v>0</v>
      </c>
      <c r="AB19" s="115">
        <v>0</v>
      </c>
      <c r="AC19" s="115">
        <v>0</v>
      </c>
      <c r="AD19" s="115">
        <v>0</v>
      </c>
      <c r="AE19" s="115">
        <v>0</v>
      </c>
      <c r="AF19" s="115">
        <v>0</v>
      </c>
      <c r="AG19" s="115">
        <v>0</v>
      </c>
      <c r="AH19" s="115">
        <v>0</v>
      </c>
      <c r="AI19" s="115">
        <v>0</v>
      </c>
      <c r="AJ19" s="115">
        <v>0</v>
      </c>
      <c r="AK19" s="115">
        <v>0</v>
      </c>
      <c r="AL19" s="115">
        <v>0</v>
      </c>
      <c r="AM19" s="115">
        <v>0</v>
      </c>
      <c r="AN19" s="115">
        <v>0</v>
      </c>
      <c r="AO19" s="115">
        <v>0</v>
      </c>
      <c r="AP19" s="115">
        <v>0</v>
      </c>
      <c r="AQ19" s="115">
        <v>0</v>
      </c>
      <c r="AR19" s="115">
        <v>0</v>
      </c>
      <c r="AS19" s="115">
        <v>0</v>
      </c>
      <c r="AT19" s="115">
        <v>0</v>
      </c>
      <c r="AU19" s="115">
        <v>0</v>
      </c>
      <c r="AV19" s="115">
        <v>0</v>
      </c>
      <c r="AW19" s="115">
        <v>0</v>
      </c>
      <c r="AX19" s="115">
        <v>0</v>
      </c>
      <c r="AY19" s="115">
        <v>0</v>
      </c>
      <c r="AZ19" s="115">
        <v>0</v>
      </c>
      <c r="BA19" s="115">
        <v>0</v>
      </c>
      <c r="BB19" s="115">
        <v>0</v>
      </c>
      <c r="BC19" s="115">
        <v>0</v>
      </c>
      <c r="BD19" s="115">
        <v>0</v>
      </c>
      <c r="BE19" s="115">
        <v>0</v>
      </c>
      <c r="BF19" s="115">
        <v>0</v>
      </c>
      <c r="BG19" s="115">
        <v>0</v>
      </c>
      <c r="BH19" s="115">
        <v>0</v>
      </c>
      <c r="BI19" s="115">
        <v>0</v>
      </c>
      <c r="BJ19" s="115">
        <v>0</v>
      </c>
      <c r="BK19" s="115">
        <v>0</v>
      </c>
      <c r="BL19" s="115">
        <v>0</v>
      </c>
      <c r="BM19" s="115">
        <v>0</v>
      </c>
    </row>
    <row r="20" spans="1:65" ht="14.45" customHeight="1" outlineLevel="1" x14ac:dyDescent="0.25">
      <c r="A20" s="29"/>
      <c r="B20" s="32">
        <v>9</v>
      </c>
      <c r="C20" s="37" t="s">
        <v>371</v>
      </c>
      <c r="D20" s="115">
        <v>0</v>
      </c>
      <c r="E20" s="115">
        <v>0</v>
      </c>
      <c r="F20" s="115">
        <v>0</v>
      </c>
      <c r="G20" s="115">
        <v>0</v>
      </c>
      <c r="H20" s="115">
        <v>0</v>
      </c>
      <c r="I20" s="115">
        <v>0</v>
      </c>
      <c r="J20" s="115">
        <v>0</v>
      </c>
      <c r="K20" s="115">
        <v>0</v>
      </c>
      <c r="L20" s="115">
        <v>0</v>
      </c>
      <c r="M20" s="115">
        <v>0</v>
      </c>
      <c r="N20" s="115">
        <v>0</v>
      </c>
      <c r="O20" s="115">
        <v>0</v>
      </c>
      <c r="P20" s="115">
        <v>0</v>
      </c>
      <c r="Q20" s="115">
        <v>0</v>
      </c>
      <c r="R20" s="115">
        <v>0</v>
      </c>
      <c r="S20" s="115">
        <v>0</v>
      </c>
      <c r="T20" s="115">
        <v>0</v>
      </c>
      <c r="U20" s="115">
        <v>0</v>
      </c>
      <c r="V20" s="115">
        <v>0</v>
      </c>
      <c r="W20" s="115">
        <v>0</v>
      </c>
      <c r="X20" s="115">
        <v>0</v>
      </c>
      <c r="Y20" s="115">
        <v>0</v>
      </c>
      <c r="Z20" s="115">
        <v>0</v>
      </c>
      <c r="AA20" s="115">
        <v>0</v>
      </c>
      <c r="AB20" s="115">
        <v>0</v>
      </c>
      <c r="AC20" s="115">
        <v>0</v>
      </c>
      <c r="AD20" s="115">
        <v>0</v>
      </c>
      <c r="AE20" s="115">
        <v>0</v>
      </c>
      <c r="AF20" s="115">
        <v>0</v>
      </c>
      <c r="AG20" s="115">
        <v>0</v>
      </c>
      <c r="AH20" s="115">
        <v>0</v>
      </c>
      <c r="AI20" s="115">
        <v>0</v>
      </c>
      <c r="AJ20" s="115">
        <v>0</v>
      </c>
      <c r="AK20" s="115">
        <v>0</v>
      </c>
      <c r="AL20" s="115">
        <v>0</v>
      </c>
      <c r="AM20" s="115">
        <v>0</v>
      </c>
      <c r="AN20" s="115">
        <v>0</v>
      </c>
      <c r="AO20" s="115">
        <v>0</v>
      </c>
      <c r="AP20" s="115">
        <v>0</v>
      </c>
      <c r="AQ20" s="115">
        <v>0</v>
      </c>
      <c r="AR20" s="115">
        <v>0</v>
      </c>
      <c r="AS20" s="115">
        <v>0</v>
      </c>
      <c r="AT20" s="115">
        <v>0</v>
      </c>
      <c r="AU20" s="115">
        <v>0</v>
      </c>
      <c r="AV20" s="115">
        <v>0</v>
      </c>
      <c r="AW20" s="115">
        <v>0</v>
      </c>
      <c r="AX20" s="115">
        <v>0</v>
      </c>
      <c r="AY20" s="115">
        <v>0</v>
      </c>
      <c r="AZ20" s="115">
        <v>0</v>
      </c>
      <c r="BA20" s="115">
        <v>0</v>
      </c>
      <c r="BB20" s="115">
        <v>0</v>
      </c>
      <c r="BC20" s="115">
        <v>0</v>
      </c>
      <c r="BD20" s="115">
        <v>0</v>
      </c>
      <c r="BE20" s="115">
        <v>0</v>
      </c>
      <c r="BF20" s="115">
        <v>0</v>
      </c>
      <c r="BG20" s="115">
        <v>0</v>
      </c>
      <c r="BH20" s="115">
        <v>0</v>
      </c>
      <c r="BI20" s="115">
        <v>0</v>
      </c>
      <c r="BJ20" s="115">
        <v>0</v>
      </c>
      <c r="BK20" s="115">
        <v>0</v>
      </c>
      <c r="BL20" s="115">
        <v>0</v>
      </c>
      <c r="BM20" s="115">
        <v>0</v>
      </c>
    </row>
    <row r="21" spans="1:65" s="6" customFormat="1" ht="25.5" customHeight="1" outlineLevel="1" x14ac:dyDescent="0.25">
      <c r="A21" s="30"/>
      <c r="B21" s="32">
        <v>10</v>
      </c>
      <c r="C21" s="37" t="s">
        <v>372</v>
      </c>
      <c r="D21" s="116">
        <v>0</v>
      </c>
      <c r="E21" s="116">
        <v>0</v>
      </c>
      <c r="F21" s="116">
        <v>0</v>
      </c>
      <c r="G21" s="116">
        <v>0</v>
      </c>
      <c r="H21" s="116">
        <v>0</v>
      </c>
      <c r="I21" s="116">
        <v>0</v>
      </c>
      <c r="J21" s="116">
        <v>0</v>
      </c>
      <c r="K21" s="116">
        <v>0</v>
      </c>
      <c r="L21" s="116">
        <v>0</v>
      </c>
      <c r="M21" s="116">
        <v>0</v>
      </c>
      <c r="N21" s="116">
        <v>0</v>
      </c>
      <c r="O21" s="116">
        <v>0</v>
      </c>
      <c r="P21" s="116">
        <v>0</v>
      </c>
      <c r="Q21" s="116">
        <v>0</v>
      </c>
      <c r="R21" s="116">
        <v>0</v>
      </c>
      <c r="S21" s="116">
        <v>0</v>
      </c>
      <c r="T21" s="116">
        <v>0</v>
      </c>
      <c r="U21" s="116">
        <v>0</v>
      </c>
      <c r="V21" s="116">
        <v>0</v>
      </c>
      <c r="W21" s="116">
        <v>0</v>
      </c>
      <c r="X21" s="116">
        <v>0</v>
      </c>
      <c r="Y21" s="116">
        <v>0</v>
      </c>
      <c r="Z21" s="116">
        <v>0</v>
      </c>
      <c r="AA21" s="116">
        <v>0</v>
      </c>
      <c r="AB21" s="116">
        <v>0</v>
      </c>
      <c r="AC21" s="116">
        <v>0</v>
      </c>
      <c r="AD21" s="116">
        <v>0</v>
      </c>
      <c r="AE21" s="116">
        <v>0</v>
      </c>
      <c r="AF21" s="116">
        <v>0</v>
      </c>
      <c r="AG21" s="116">
        <v>0</v>
      </c>
      <c r="AH21" s="116">
        <v>0</v>
      </c>
      <c r="AI21" s="116">
        <v>0</v>
      </c>
      <c r="AJ21" s="116">
        <v>0</v>
      </c>
      <c r="AK21" s="116">
        <v>0</v>
      </c>
      <c r="AL21" s="116">
        <v>0</v>
      </c>
      <c r="AM21" s="116">
        <v>0</v>
      </c>
      <c r="AN21" s="116">
        <v>0</v>
      </c>
      <c r="AO21" s="116">
        <v>0</v>
      </c>
      <c r="AP21" s="116">
        <v>0</v>
      </c>
      <c r="AQ21" s="116">
        <v>0</v>
      </c>
      <c r="AR21" s="116">
        <v>0</v>
      </c>
      <c r="AS21" s="116">
        <v>0</v>
      </c>
      <c r="AT21" s="116">
        <v>0</v>
      </c>
      <c r="AU21" s="116">
        <v>0</v>
      </c>
      <c r="AV21" s="116">
        <v>0</v>
      </c>
      <c r="AW21" s="116">
        <v>0</v>
      </c>
      <c r="AX21" s="116">
        <v>0</v>
      </c>
      <c r="AY21" s="116">
        <v>0</v>
      </c>
      <c r="AZ21" s="116">
        <v>0</v>
      </c>
      <c r="BA21" s="116">
        <v>0</v>
      </c>
      <c r="BB21" s="116">
        <v>0</v>
      </c>
      <c r="BC21" s="116">
        <v>0</v>
      </c>
      <c r="BD21" s="116">
        <v>0</v>
      </c>
      <c r="BE21" s="116">
        <v>0</v>
      </c>
      <c r="BF21" s="116">
        <v>0</v>
      </c>
      <c r="BG21" s="116">
        <v>0</v>
      </c>
      <c r="BH21" s="116">
        <v>0</v>
      </c>
      <c r="BI21" s="116">
        <v>0</v>
      </c>
      <c r="BJ21" s="116">
        <v>0</v>
      </c>
      <c r="BK21" s="116">
        <v>0</v>
      </c>
      <c r="BL21" s="116">
        <v>0</v>
      </c>
      <c r="BM21" s="116">
        <v>0</v>
      </c>
    </row>
    <row r="22" spans="1:65" ht="14.45" customHeight="1" outlineLevel="1" x14ac:dyDescent="0.25">
      <c r="A22" s="29"/>
      <c r="B22" s="32">
        <v>11</v>
      </c>
      <c r="C22" s="37" t="s">
        <v>373</v>
      </c>
      <c r="D22" s="115">
        <v>0</v>
      </c>
      <c r="E22" s="115">
        <v>0</v>
      </c>
      <c r="F22" s="115">
        <v>0</v>
      </c>
      <c r="G22" s="124"/>
      <c r="H22" s="115">
        <v>0</v>
      </c>
      <c r="I22" s="115">
        <v>0</v>
      </c>
      <c r="J22" s="115">
        <v>0</v>
      </c>
      <c r="K22" s="115">
        <v>0</v>
      </c>
      <c r="L22" s="124"/>
      <c r="M22" s="115">
        <v>0</v>
      </c>
      <c r="N22" s="115">
        <v>0</v>
      </c>
      <c r="O22" s="115">
        <v>0</v>
      </c>
      <c r="P22" s="124"/>
      <c r="Q22" s="115">
        <v>0</v>
      </c>
      <c r="R22" s="115">
        <v>0</v>
      </c>
      <c r="S22" s="115">
        <v>0</v>
      </c>
      <c r="T22" s="124"/>
      <c r="U22" s="115">
        <v>0</v>
      </c>
      <c r="V22" s="115">
        <v>0</v>
      </c>
      <c r="W22" s="115">
        <v>0</v>
      </c>
      <c r="X22" s="124"/>
      <c r="Y22" s="115">
        <v>0</v>
      </c>
      <c r="Z22" s="115">
        <v>0</v>
      </c>
      <c r="AA22" s="115">
        <v>0</v>
      </c>
      <c r="AB22" s="124"/>
      <c r="AC22" s="115">
        <v>0</v>
      </c>
      <c r="AD22" s="115">
        <v>0</v>
      </c>
      <c r="AE22" s="115">
        <v>0</v>
      </c>
      <c r="AF22" s="124"/>
      <c r="AG22" s="115">
        <v>0</v>
      </c>
      <c r="AH22" s="115">
        <v>0</v>
      </c>
      <c r="AI22" s="115">
        <v>0</v>
      </c>
      <c r="AJ22" s="115">
        <v>0</v>
      </c>
      <c r="AK22" s="115">
        <v>0</v>
      </c>
      <c r="AL22" s="124"/>
      <c r="AM22" s="115">
        <v>0</v>
      </c>
      <c r="AN22" s="115">
        <v>0</v>
      </c>
      <c r="AO22" s="115">
        <v>0</v>
      </c>
      <c r="AP22" s="115">
        <v>0</v>
      </c>
      <c r="AQ22" s="124"/>
      <c r="AR22" s="115">
        <v>0</v>
      </c>
      <c r="AS22" s="115">
        <v>0</v>
      </c>
      <c r="AT22" s="115">
        <v>0</v>
      </c>
      <c r="AU22" s="124"/>
      <c r="AV22" s="115">
        <v>0</v>
      </c>
      <c r="AW22" s="115">
        <v>0</v>
      </c>
      <c r="AX22" s="115">
        <v>0</v>
      </c>
      <c r="AY22" s="124"/>
      <c r="AZ22" s="115">
        <v>0</v>
      </c>
      <c r="BA22" s="115">
        <v>0</v>
      </c>
      <c r="BB22" s="115">
        <v>0</v>
      </c>
      <c r="BC22" s="124"/>
      <c r="BD22" s="115">
        <v>0</v>
      </c>
      <c r="BE22" s="115">
        <v>0</v>
      </c>
      <c r="BF22" s="115">
        <v>0</v>
      </c>
      <c r="BG22" s="124"/>
      <c r="BH22" s="115">
        <v>0</v>
      </c>
      <c r="BI22" s="115">
        <v>0</v>
      </c>
      <c r="BJ22" s="115">
        <v>0</v>
      </c>
      <c r="BK22" s="124"/>
      <c r="BL22" s="115">
        <v>0</v>
      </c>
      <c r="BM22" s="115">
        <v>0</v>
      </c>
    </row>
    <row r="23" spans="1:65" ht="14.45" customHeight="1" outlineLevel="1" x14ac:dyDescent="0.25">
      <c r="A23" s="29"/>
      <c r="B23" s="32">
        <v>12</v>
      </c>
      <c r="C23" s="36" t="s">
        <v>376</v>
      </c>
      <c r="D23" s="115">
        <v>7.21</v>
      </c>
      <c r="E23" s="115">
        <v>2.96</v>
      </c>
      <c r="F23" s="115">
        <v>2.89</v>
      </c>
      <c r="G23" s="115">
        <v>0</v>
      </c>
      <c r="H23" s="115">
        <v>0</v>
      </c>
      <c r="I23" s="115">
        <v>0.94</v>
      </c>
      <c r="J23" s="115">
        <v>0</v>
      </c>
      <c r="K23" s="115">
        <v>0</v>
      </c>
      <c r="L23" s="115">
        <v>0</v>
      </c>
      <c r="M23" s="115">
        <v>0</v>
      </c>
      <c r="N23" s="115">
        <v>0</v>
      </c>
      <c r="O23" s="115">
        <v>0</v>
      </c>
      <c r="P23" s="115">
        <v>0</v>
      </c>
      <c r="Q23" s="115">
        <v>0</v>
      </c>
      <c r="R23" s="115">
        <v>0</v>
      </c>
      <c r="S23" s="115">
        <v>0</v>
      </c>
      <c r="T23" s="115">
        <v>0</v>
      </c>
      <c r="U23" s="115">
        <v>0</v>
      </c>
      <c r="V23" s="115">
        <v>0</v>
      </c>
      <c r="W23" s="115">
        <v>0</v>
      </c>
      <c r="X23" s="115">
        <v>0</v>
      </c>
      <c r="Y23" s="115">
        <v>0</v>
      </c>
      <c r="Z23" s="115">
        <v>0</v>
      </c>
      <c r="AA23" s="115">
        <v>0</v>
      </c>
      <c r="AB23" s="115">
        <v>0</v>
      </c>
      <c r="AC23" s="115">
        <v>0</v>
      </c>
      <c r="AD23" s="115">
        <v>2.96</v>
      </c>
      <c r="AE23" s="115">
        <v>2.89</v>
      </c>
      <c r="AF23" s="115">
        <v>0</v>
      </c>
      <c r="AG23" s="115">
        <v>0</v>
      </c>
      <c r="AH23" s="115">
        <v>0.94</v>
      </c>
      <c r="AI23" s="115">
        <v>7.58</v>
      </c>
      <c r="AJ23" s="115">
        <v>2.94</v>
      </c>
      <c r="AK23" s="115">
        <v>2.82</v>
      </c>
      <c r="AL23" s="115">
        <v>0</v>
      </c>
      <c r="AM23" s="115">
        <v>0</v>
      </c>
      <c r="AN23" s="115">
        <v>1.49</v>
      </c>
      <c r="AO23" s="115">
        <v>0</v>
      </c>
      <c r="AP23" s="115">
        <v>0</v>
      </c>
      <c r="AQ23" s="115">
        <v>0</v>
      </c>
      <c r="AR23" s="115">
        <v>0</v>
      </c>
      <c r="AS23" s="115">
        <v>0</v>
      </c>
      <c r="AT23" s="115">
        <v>0</v>
      </c>
      <c r="AU23" s="115">
        <v>0</v>
      </c>
      <c r="AV23" s="115">
        <v>0</v>
      </c>
      <c r="AW23" s="115">
        <v>0</v>
      </c>
      <c r="AX23" s="115">
        <v>0</v>
      </c>
      <c r="AY23" s="115">
        <v>0</v>
      </c>
      <c r="AZ23" s="115">
        <v>0</v>
      </c>
      <c r="BA23" s="115">
        <v>0</v>
      </c>
      <c r="BB23" s="115">
        <v>0</v>
      </c>
      <c r="BC23" s="115">
        <v>0</v>
      </c>
      <c r="BD23" s="115">
        <v>0</v>
      </c>
      <c r="BE23" s="115">
        <v>0</v>
      </c>
      <c r="BF23" s="115">
        <v>0</v>
      </c>
      <c r="BG23" s="115">
        <v>0</v>
      </c>
      <c r="BH23" s="115">
        <v>0</v>
      </c>
      <c r="BI23" s="115">
        <v>2.94</v>
      </c>
      <c r="BJ23" s="115">
        <v>2.82</v>
      </c>
      <c r="BK23" s="115">
        <v>0</v>
      </c>
      <c r="BL23" s="115">
        <v>0</v>
      </c>
      <c r="BM23" s="115">
        <v>1.49</v>
      </c>
    </row>
    <row r="24" spans="1:65" ht="14.45" customHeight="1" outlineLevel="1" x14ac:dyDescent="0.25">
      <c r="A24" s="29"/>
      <c r="B24" s="32">
        <v>13</v>
      </c>
      <c r="C24" s="37" t="s">
        <v>371</v>
      </c>
      <c r="D24" s="115">
        <v>0</v>
      </c>
      <c r="E24" s="115">
        <v>0</v>
      </c>
      <c r="F24" s="115">
        <v>0</v>
      </c>
      <c r="G24" s="115">
        <v>0</v>
      </c>
      <c r="H24" s="115">
        <v>0</v>
      </c>
      <c r="I24" s="115">
        <v>0</v>
      </c>
      <c r="J24" s="115">
        <v>0</v>
      </c>
      <c r="K24" s="115">
        <v>0</v>
      </c>
      <c r="L24" s="115">
        <v>0</v>
      </c>
      <c r="M24" s="115">
        <v>0</v>
      </c>
      <c r="N24" s="115">
        <v>0</v>
      </c>
      <c r="O24" s="115">
        <v>0</v>
      </c>
      <c r="P24" s="115">
        <v>0</v>
      </c>
      <c r="Q24" s="115">
        <v>0</v>
      </c>
      <c r="R24" s="115">
        <v>0</v>
      </c>
      <c r="S24" s="115">
        <v>0</v>
      </c>
      <c r="T24" s="115">
        <v>0</v>
      </c>
      <c r="U24" s="115">
        <v>0</v>
      </c>
      <c r="V24" s="115">
        <v>0</v>
      </c>
      <c r="W24" s="115">
        <v>0</v>
      </c>
      <c r="X24" s="115">
        <v>0</v>
      </c>
      <c r="Y24" s="115">
        <v>0</v>
      </c>
      <c r="Z24" s="115">
        <v>0</v>
      </c>
      <c r="AA24" s="115">
        <v>0</v>
      </c>
      <c r="AB24" s="115">
        <v>0</v>
      </c>
      <c r="AC24" s="115">
        <v>0</v>
      </c>
      <c r="AD24" s="115">
        <v>0</v>
      </c>
      <c r="AE24" s="115">
        <v>0</v>
      </c>
      <c r="AF24" s="115">
        <v>0</v>
      </c>
      <c r="AG24" s="115">
        <v>0</v>
      </c>
      <c r="AH24" s="115">
        <v>0</v>
      </c>
      <c r="AI24" s="115">
        <v>0</v>
      </c>
      <c r="AJ24" s="115">
        <v>0</v>
      </c>
      <c r="AK24" s="115">
        <v>0</v>
      </c>
      <c r="AL24" s="115">
        <v>0</v>
      </c>
      <c r="AM24" s="115">
        <v>0</v>
      </c>
      <c r="AN24" s="115">
        <v>0</v>
      </c>
      <c r="AO24" s="115">
        <v>0</v>
      </c>
      <c r="AP24" s="115">
        <v>0</v>
      </c>
      <c r="AQ24" s="115">
        <v>0</v>
      </c>
      <c r="AR24" s="115">
        <v>0</v>
      </c>
      <c r="AS24" s="115">
        <v>0</v>
      </c>
      <c r="AT24" s="115">
        <v>0</v>
      </c>
      <c r="AU24" s="115">
        <v>0</v>
      </c>
      <c r="AV24" s="115">
        <v>0</v>
      </c>
      <c r="AW24" s="115">
        <v>0</v>
      </c>
      <c r="AX24" s="115">
        <v>0</v>
      </c>
      <c r="AY24" s="115">
        <v>0</v>
      </c>
      <c r="AZ24" s="115">
        <v>0</v>
      </c>
      <c r="BA24" s="115">
        <v>0</v>
      </c>
      <c r="BB24" s="115">
        <v>0</v>
      </c>
      <c r="BC24" s="115">
        <v>0</v>
      </c>
      <c r="BD24" s="115">
        <v>0</v>
      </c>
      <c r="BE24" s="115">
        <v>0</v>
      </c>
      <c r="BF24" s="115">
        <v>0</v>
      </c>
      <c r="BG24" s="115">
        <v>0</v>
      </c>
      <c r="BH24" s="115">
        <v>0</v>
      </c>
      <c r="BI24" s="115">
        <v>0</v>
      </c>
      <c r="BJ24" s="115">
        <v>0</v>
      </c>
      <c r="BK24" s="115">
        <v>0</v>
      </c>
      <c r="BL24" s="115">
        <v>0</v>
      </c>
      <c r="BM24" s="115">
        <v>0</v>
      </c>
    </row>
    <row r="25" spans="1:65" s="6" customFormat="1" ht="25.5" customHeight="1" outlineLevel="1" x14ac:dyDescent="0.25">
      <c r="A25" s="30"/>
      <c r="B25" s="32">
        <v>14</v>
      </c>
      <c r="C25" s="37" t="s">
        <v>372</v>
      </c>
      <c r="D25" s="116">
        <v>7.21</v>
      </c>
      <c r="E25" s="116">
        <v>2.96</v>
      </c>
      <c r="F25" s="116">
        <v>2.89</v>
      </c>
      <c r="G25" s="116">
        <v>0</v>
      </c>
      <c r="H25" s="116">
        <v>0</v>
      </c>
      <c r="I25" s="116">
        <v>0.94</v>
      </c>
      <c r="J25" s="116">
        <v>0</v>
      </c>
      <c r="K25" s="116">
        <v>0</v>
      </c>
      <c r="L25" s="116">
        <v>0</v>
      </c>
      <c r="M25" s="116">
        <v>0</v>
      </c>
      <c r="N25" s="116">
        <v>0</v>
      </c>
      <c r="O25" s="116">
        <v>0</v>
      </c>
      <c r="P25" s="116">
        <v>0</v>
      </c>
      <c r="Q25" s="116">
        <v>0</v>
      </c>
      <c r="R25" s="116">
        <v>0</v>
      </c>
      <c r="S25" s="116">
        <v>0</v>
      </c>
      <c r="T25" s="116">
        <v>0</v>
      </c>
      <c r="U25" s="116">
        <v>0</v>
      </c>
      <c r="V25" s="116">
        <v>0</v>
      </c>
      <c r="W25" s="116">
        <v>0</v>
      </c>
      <c r="X25" s="116">
        <v>0</v>
      </c>
      <c r="Y25" s="116">
        <v>0</v>
      </c>
      <c r="Z25" s="116">
        <v>0</v>
      </c>
      <c r="AA25" s="116">
        <v>0</v>
      </c>
      <c r="AB25" s="116">
        <v>0</v>
      </c>
      <c r="AC25" s="116">
        <v>0</v>
      </c>
      <c r="AD25" s="116">
        <v>2.96</v>
      </c>
      <c r="AE25" s="116">
        <v>2.89</v>
      </c>
      <c r="AF25" s="116">
        <v>0</v>
      </c>
      <c r="AG25" s="116">
        <v>0</v>
      </c>
      <c r="AH25" s="116">
        <v>0.94</v>
      </c>
      <c r="AI25" s="116">
        <v>7.58</v>
      </c>
      <c r="AJ25" s="116">
        <v>2.94</v>
      </c>
      <c r="AK25" s="116">
        <v>2.82</v>
      </c>
      <c r="AL25" s="116">
        <v>0</v>
      </c>
      <c r="AM25" s="116">
        <v>0</v>
      </c>
      <c r="AN25" s="116">
        <v>1.49</v>
      </c>
      <c r="AO25" s="116">
        <v>0</v>
      </c>
      <c r="AP25" s="116">
        <v>0</v>
      </c>
      <c r="AQ25" s="116">
        <v>0</v>
      </c>
      <c r="AR25" s="116">
        <v>0</v>
      </c>
      <c r="AS25" s="116">
        <v>0</v>
      </c>
      <c r="AT25" s="116">
        <v>0</v>
      </c>
      <c r="AU25" s="116">
        <v>0</v>
      </c>
      <c r="AV25" s="116">
        <v>0</v>
      </c>
      <c r="AW25" s="116">
        <v>0</v>
      </c>
      <c r="AX25" s="116">
        <v>0</v>
      </c>
      <c r="AY25" s="116">
        <v>0</v>
      </c>
      <c r="AZ25" s="116">
        <v>0</v>
      </c>
      <c r="BA25" s="116">
        <v>0</v>
      </c>
      <c r="BB25" s="116">
        <v>0</v>
      </c>
      <c r="BC25" s="116">
        <v>0</v>
      </c>
      <c r="BD25" s="116">
        <v>0</v>
      </c>
      <c r="BE25" s="116">
        <v>0</v>
      </c>
      <c r="BF25" s="116">
        <v>0</v>
      </c>
      <c r="BG25" s="116">
        <v>0</v>
      </c>
      <c r="BH25" s="116">
        <v>0</v>
      </c>
      <c r="BI25" s="116">
        <v>2.94</v>
      </c>
      <c r="BJ25" s="116">
        <v>2.82</v>
      </c>
      <c r="BK25" s="116">
        <v>0</v>
      </c>
      <c r="BL25" s="116">
        <v>0</v>
      </c>
      <c r="BM25" s="116">
        <v>1.49</v>
      </c>
    </row>
    <row r="26" spans="1:65" ht="14.45" customHeight="1" outlineLevel="1" x14ac:dyDescent="0.25">
      <c r="A26" s="29"/>
      <c r="B26" s="32">
        <v>15</v>
      </c>
      <c r="C26" s="37" t="s">
        <v>373</v>
      </c>
      <c r="D26" s="115">
        <v>0</v>
      </c>
      <c r="E26" s="115">
        <v>0</v>
      </c>
      <c r="F26" s="115">
        <v>0</v>
      </c>
      <c r="G26" s="124"/>
      <c r="H26" s="115">
        <v>0</v>
      </c>
      <c r="I26" s="115">
        <v>0</v>
      </c>
      <c r="J26" s="115">
        <v>0</v>
      </c>
      <c r="K26" s="115">
        <v>0</v>
      </c>
      <c r="L26" s="124"/>
      <c r="M26" s="115">
        <v>0</v>
      </c>
      <c r="N26" s="115">
        <v>0</v>
      </c>
      <c r="O26" s="115">
        <v>0</v>
      </c>
      <c r="P26" s="124"/>
      <c r="Q26" s="115">
        <v>0</v>
      </c>
      <c r="R26" s="115">
        <v>0</v>
      </c>
      <c r="S26" s="115">
        <v>0</v>
      </c>
      <c r="T26" s="124"/>
      <c r="U26" s="115">
        <v>0</v>
      </c>
      <c r="V26" s="115">
        <v>0</v>
      </c>
      <c r="W26" s="115">
        <v>0</v>
      </c>
      <c r="X26" s="124"/>
      <c r="Y26" s="115">
        <v>0</v>
      </c>
      <c r="Z26" s="115">
        <v>0</v>
      </c>
      <c r="AA26" s="115">
        <v>0</v>
      </c>
      <c r="AB26" s="124"/>
      <c r="AC26" s="115">
        <v>0</v>
      </c>
      <c r="AD26" s="115">
        <v>0</v>
      </c>
      <c r="AE26" s="115">
        <v>0</v>
      </c>
      <c r="AF26" s="124"/>
      <c r="AG26" s="115">
        <v>0</v>
      </c>
      <c r="AH26" s="115">
        <v>0</v>
      </c>
      <c r="AI26" s="115">
        <v>0</v>
      </c>
      <c r="AJ26" s="115">
        <v>0</v>
      </c>
      <c r="AK26" s="115">
        <v>0</v>
      </c>
      <c r="AL26" s="124"/>
      <c r="AM26" s="115">
        <v>0</v>
      </c>
      <c r="AN26" s="115">
        <v>0</v>
      </c>
      <c r="AO26" s="115">
        <v>0</v>
      </c>
      <c r="AP26" s="115">
        <v>0</v>
      </c>
      <c r="AQ26" s="124"/>
      <c r="AR26" s="115">
        <v>0</v>
      </c>
      <c r="AS26" s="115">
        <v>0</v>
      </c>
      <c r="AT26" s="115">
        <v>0</v>
      </c>
      <c r="AU26" s="124"/>
      <c r="AV26" s="115">
        <v>0</v>
      </c>
      <c r="AW26" s="115">
        <v>0</v>
      </c>
      <c r="AX26" s="115">
        <v>0</v>
      </c>
      <c r="AY26" s="124"/>
      <c r="AZ26" s="115">
        <v>0</v>
      </c>
      <c r="BA26" s="115">
        <v>0</v>
      </c>
      <c r="BB26" s="115">
        <v>0</v>
      </c>
      <c r="BC26" s="124"/>
      <c r="BD26" s="115">
        <v>0</v>
      </c>
      <c r="BE26" s="115">
        <v>0</v>
      </c>
      <c r="BF26" s="115">
        <v>0</v>
      </c>
      <c r="BG26" s="124"/>
      <c r="BH26" s="115">
        <v>0</v>
      </c>
      <c r="BI26" s="115">
        <v>0</v>
      </c>
      <c r="BJ26" s="115">
        <v>0</v>
      </c>
      <c r="BK26" s="124"/>
      <c r="BL26" s="115">
        <v>0</v>
      </c>
      <c r="BM26" s="115">
        <v>0</v>
      </c>
    </row>
    <row r="27" spans="1:65" ht="14.45" customHeight="1" outlineLevel="1" x14ac:dyDescent="0.25">
      <c r="A27" s="29"/>
      <c r="B27" s="32">
        <v>16</v>
      </c>
      <c r="C27" s="36" t="s">
        <v>377</v>
      </c>
      <c r="D27" s="115">
        <v>55</v>
      </c>
      <c r="E27" s="115">
        <v>0.28000000000000003</v>
      </c>
      <c r="F27" s="115">
        <v>0</v>
      </c>
      <c r="G27" s="115">
        <v>0</v>
      </c>
      <c r="H27" s="115">
        <v>0</v>
      </c>
      <c r="I27" s="115">
        <v>0</v>
      </c>
      <c r="J27" s="115">
        <v>0</v>
      </c>
      <c r="K27" s="115">
        <v>0</v>
      </c>
      <c r="L27" s="115">
        <v>0</v>
      </c>
      <c r="M27" s="115">
        <v>0</v>
      </c>
      <c r="N27" s="115">
        <v>0</v>
      </c>
      <c r="O27" s="115">
        <v>0</v>
      </c>
      <c r="P27" s="115">
        <v>0</v>
      </c>
      <c r="Q27" s="115">
        <v>0</v>
      </c>
      <c r="R27" s="115">
        <v>0</v>
      </c>
      <c r="S27" s="115">
        <v>0</v>
      </c>
      <c r="T27" s="115">
        <v>0</v>
      </c>
      <c r="U27" s="115">
        <v>0</v>
      </c>
      <c r="V27" s="115">
        <v>0</v>
      </c>
      <c r="W27" s="115">
        <v>0</v>
      </c>
      <c r="X27" s="115">
        <v>0</v>
      </c>
      <c r="Y27" s="115">
        <v>0</v>
      </c>
      <c r="Z27" s="115">
        <v>0</v>
      </c>
      <c r="AA27" s="115">
        <v>0</v>
      </c>
      <c r="AB27" s="115">
        <v>0</v>
      </c>
      <c r="AC27" s="115">
        <v>0</v>
      </c>
      <c r="AD27" s="115">
        <v>0.28000000000000003</v>
      </c>
      <c r="AE27" s="115">
        <v>0</v>
      </c>
      <c r="AF27" s="115">
        <v>0</v>
      </c>
      <c r="AG27" s="115">
        <v>0</v>
      </c>
      <c r="AH27" s="115">
        <v>0</v>
      </c>
      <c r="AI27" s="115">
        <v>53.99</v>
      </c>
      <c r="AJ27" s="115">
        <v>0</v>
      </c>
      <c r="AK27" s="115">
        <v>0</v>
      </c>
      <c r="AL27" s="115">
        <v>0</v>
      </c>
      <c r="AM27" s="115">
        <v>0</v>
      </c>
      <c r="AN27" s="115">
        <v>0</v>
      </c>
      <c r="AO27" s="115">
        <v>0</v>
      </c>
      <c r="AP27" s="115">
        <v>0</v>
      </c>
      <c r="AQ27" s="115">
        <v>0</v>
      </c>
      <c r="AR27" s="115">
        <v>0</v>
      </c>
      <c r="AS27" s="115">
        <v>0</v>
      </c>
      <c r="AT27" s="115">
        <v>0</v>
      </c>
      <c r="AU27" s="115">
        <v>0</v>
      </c>
      <c r="AV27" s="115">
        <v>0</v>
      </c>
      <c r="AW27" s="115">
        <v>0</v>
      </c>
      <c r="AX27" s="115">
        <v>0</v>
      </c>
      <c r="AY27" s="115">
        <v>0</v>
      </c>
      <c r="AZ27" s="115">
        <v>0</v>
      </c>
      <c r="BA27" s="115">
        <v>0</v>
      </c>
      <c r="BB27" s="115">
        <v>0</v>
      </c>
      <c r="BC27" s="115">
        <v>0</v>
      </c>
      <c r="BD27" s="115">
        <v>0</v>
      </c>
      <c r="BE27" s="115">
        <v>0</v>
      </c>
      <c r="BF27" s="115">
        <v>0</v>
      </c>
      <c r="BG27" s="115">
        <v>0</v>
      </c>
      <c r="BH27" s="115">
        <v>0</v>
      </c>
      <c r="BI27" s="115">
        <v>0</v>
      </c>
      <c r="BJ27" s="115">
        <v>0</v>
      </c>
      <c r="BK27" s="115">
        <v>0</v>
      </c>
      <c r="BL27" s="115">
        <v>0</v>
      </c>
      <c r="BM27" s="115">
        <v>0</v>
      </c>
    </row>
    <row r="28" spans="1:65" ht="14.45" customHeight="1" outlineLevel="1" x14ac:dyDescent="0.25">
      <c r="A28" s="29"/>
      <c r="B28" s="32">
        <v>17</v>
      </c>
      <c r="C28" s="37" t="s">
        <v>371</v>
      </c>
      <c r="D28" s="115">
        <v>0.34</v>
      </c>
      <c r="E28" s="115">
        <v>0</v>
      </c>
      <c r="F28" s="115">
        <v>0</v>
      </c>
      <c r="G28" s="115">
        <v>0</v>
      </c>
      <c r="H28" s="115">
        <v>0</v>
      </c>
      <c r="I28" s="115">
        <v>0</v>
      </c>
      <c r="J28" s="115">
        <v>0</v>
      </c>
      <c r="K28" s="115">
        <v>0</v>
      </c>
      <c r="L28" s="115">
        <v>0</v>
      </c>
      <c r="M28" s="115">
        <v>0</v>
      </c>
      <c r="N28" s="115">
        <v>0</v>
      </c>
      <c r="O28" s="115">
        <v>0</v>
      </c>
      <c r="P28" s="115">
        <v>0</v>
      </c>
      <c r="Q28" s="115">
        <v>0</v>
      </c>
      <c r="R28" s="115">
        <v>0</v>
      </c>
      <c r="S28" s="115">
        <v>0</v>
      </c>
      <c r="T28" s="115">
        <v>0</v>
      </c>
      <c r="U28" s="115">
        <v>0</v>
      </c>
      <c r="V28" s="115">
        <v>0</v>
      </c>
      <c r="W28" s="115">
        <v>0</v>
      </c>
      <c r="X28" s="115">
        <v>0</v>
      </c>
      <c r="Y28" s="115">
        <v>0</v>
      </c>
      <c r="Z28" s="115">
        <v>0</v>
      </c>
      <c r="AA28" s="115">
        <v>0</v>
      </c>
      <c r="AB28" s="115">
        <v>0</v>
      </c>
      <c r="AC28" s="115">
        <v>0</v>
      </c>
      <c r="AD28" s="115">
        <v>0</v>
      </c>
      <c r="AE28" s="115">
        <v>0</v>
      </c>
      <c r="AF28" s="115">
        <v>0</v>
      </c>
      <c r="AG28" s="115">
        <v>0</v>
      </c>
      <c r="AH28" s="115">
        <v>0</v>
      </c>
      <c r="AI28" s="115">
        <v>0.42</v>
      </c>
      <c r="AJ28" s="115">
        <v>0</v>
      </c>
      <c r="AK28" s="115">
        <v>0</v>
      </c>
      <c r="AL28" s="115">
        <v>0</v>
      </c>
      <c r="AM28" s="115">
        <v>0</v>
      </c>
      <c r="AN28" s="115">
        <v>0</v>
      </c>
      <c r="AO28" s="115">
        <v>0</v>
      </c>
      <c r="AP28" s="115">
        <v>0</v>
      </c>
      <c r="AQ28" s="115">
        <v>0</v>
      </c>
      <c r="AR28" s="115">
        <v>0</v>
      </c>
      <c r="AS28" s="115">
        <v>0</v>
      </c>
      <c r="AT28" s="115">
        <v>0</v>
      </c>
      <c r="AU28" s="115">
        <v>0</v>
      </c>
      <c r="AV28" s="115">
        <v>0</v>
      </c>
      <c r="AW28" s="115">
        <v>0</v>
      </c>
      <c r="AX28" s="115">
        <v>0</v>
      </c>
      <c r="AY28" s="115">
        <v>0</v>
      </c>
      <c r="AZ28" s="115">
        <v>0</v>
      </c>
      <c r="BA28" s="115">
        <v>0</v>
      </c>
      <c r="BB28" s="115">
        <v>0</v>
      </c>
      <c r="BC28" s="115">
        <v>0</v>
      </c>
      <c r="BD28" s="115">
        <v>0</v>
      </c>
      <c r="BE28" s="115">
        <v>0</v>
      </c>
      <c r="BF28" s="115">
        <v>0</v>
      </c>
      <c r="BG28" s="115">
        <v>0</v>
      </c>
      <c r="BH28" s="115">
        <v>0</v>
      </c>
      <c r="BI28" s="115">
        <v>0</v>
      </c>
      <c r="BJ28" s="115">
        <v>0</v>
      </c>
      <c r="BK28" s="115">
        <v>0</v>
      </c>
      <c r="BL28" s="115">
        <v>0</v>
      </c>
      <c r="BM28" s="115">
        <v>0</v>
      </c>
    </row>
    <row r="29" spans="1:65" s="6" customFormat="1" ht="25.5" customHeight="1" outlineLevel="1" x14ac:dyDescent="0.25">
      <c r="A29" s="30"/>
      <c r="B29" s="32">
        <v>18</v>
      </c>
      <c r="C29" s="37" t="s">
        <v>372</v>
      </c>
      <c r="D29" s="115">
        <v>0</v>
      </c>
      <c r="E29" s="116">
        <v>0</v>
      </c>
      <c r="F29" s="116">
        <v>0</v>
      </c>
      <c r="G29" s="116">
        <v>0</v>
      </c>
      <c r="H29" s="116">
        <v>0</v>
      </c>
      <c r="I29" s="116">
        <v>0</v>
      </c>
      <c r="J29" s="116">
        <v>0</v>
      </c>
      <c r="K29" s="116">
        <v>0</v>
      </c>
      <c r="L29" s="116">
        <v>0</v>
      </c>
      <c r="M29" s="116">
        <v>0</v>
      </c>
      <c r="N29" s="116">
        <v>0</v>
      </c>
      <c r="O29" s="116">
        <v>0</v>
      </c>
      <c r="P29" s="116">
        <v>0</v>
      </c>
      <c r="Q29" s="116">
        <v>0</v>
      </c>
      <c r="R29" s="116">
        <v>0</v>
      </c>
      <c r="S29" s="116">
        <v>0</v>
      </c>
      <c r="T29" s="116">
        <v>0</v>
      </c>
      <c r="U29" s="116">
        <v>0</v>
      </c>
      <c r="V29" s="116">
        <v>0</v>
      </c>
      <c r="W29" s="116">
        <v>0</v>
      </c>
      <c r="X29" s="116">
        <v>0</v>
      </c>
      <c r="Y29" s="116">
        <v>0</v>
      </c>
      <c r="Z29" s="116">
        <v>0</v>
      </c>
      <c r="AA29" s="116">
        <v>0</v>
      </c>
      <c r="AB29" s="116">
        <v>0</v>
      </c>
      <c r="AC29" s="116">
        <v>0</v>
      </c>
      <c r="AD29" s="116">
        <v>0</v>
      </c>
      <c r="AE29" s="116">
        <v>0</v>
      </c>
      <c r="AF29" s="116">
        <v>0</v>
      </c>
      <c r="AG29" s="116">
        <v>0</v>
      </c>
      <c r="AH29" s="116">
        <v>0</v>
      </c>
      <c r="AI29" s="116">
        <v>0</v>
      </c>
      <c r="AJ29" s="116">
        <v>0</v>
      </c>
      <c r="AK29" s="116">
        <v>0</v>
      </c>
      <c r="AL29" s="116">
        <v>0</v>
      </c>
      <c r="AM29" s="116">
        <v>0</v>
      </c>
      <c r="AN29" s="116">
        <v>0</v>
      </c>
      <c r="AO29" s="116">
        <v>0</v>
      </c>
      <c r="AP29" s="116">
        <v>0</v>
      </c>
      <c r="AQ29" s="116">
        <v>0</v>
      </c>
      <c r="AR29" s="116">
        <v>0</v>
      </c>
      <c r="AS29" s="116">
        <v>0</v>
      </c>
      <c r="AT29" s="116">
        <v>0</v>
      </c>
      <c r="AU29" s="116">
        <v>0</v>
      </c>
      <c r="AV29" s="116">
        <v>0</v>
      </c>
      <c r="AW29" s="116">
        <v>0</v>
      </c>
      <c r="AX29" s="116">
        <v>0</v>
      </c>
      <c r="AY29" s="116">
        <v>0</v>
      </c>
      <c r="AZ29" s="116">
        <v>0</v>
      </c>
      <c r="BA29" s="116">
        <v>0</v>
      </c>
      <c r="BB29" s="116">
        <v>0</v>
      </c>
      <c r="BC29" s="116">
        <v>0</v>
      </c>
      <c r="BD29" s="116">
        <v>0</v>
      </c>
      <c r="BE29" s="116">
        <v>0</v>
      </c>
      <c r="BF29" s="116">
        <v>0</v>
      </c>
      <c r="BG29" s="116">
        <v>0</v>
      </c>
      <c r="BH29" s="116">
        <v>0</v>
      </c>
      <c r="BI29" s="116">
        <v>0</v>
      </c>
      <c r="BJ29" s="116">
        <v>0</v>
      </c>
      <c r="BK29" s="116">
        <v>0</v>
      </c>
      <c r="BL29" s="116">
        <v>0</v>
      </c>
      <c r="BM29" s="116">
        <v>0</v>
      </c>
    </row>
    <row r="30" spans="1:65" ht="14.45" customHeight="1" outlineLevel="1" x14ac:dyDescent="0.25">
      <c r="A30" s="29"/>
      <c r="B30" s="32">
        <v>19</v>
      </c>
      <c r="C30" s="37" t="s">
        <v>373</v>
      </c>
      <c r="D30" s="115">
        <v>54.65</v>
      </c>
      <c r="E30" s="115">
        <v>0.28000000000000003</v>
      </c>
      <c r="F30" s="115">
        <v>0</v>
      </c>
      <c r="G30" s="124"/>
      <c r="H30" s="115">
        <v>0</v>
      </c>
      <c r="I30" s="115">
        <v>0</v>
      </c>
      <c r="J30" s="115">
        <v>0</v>
      </c>
      <c r="K30" s="115">
        <v>0</v>
      </c>
      <c r="L30" s="124"/>
      <c r="M30" s="115">
        <v>0</v>
      </c>
      <c r="N30" s="115">
        <v>0</v>
      </c>
      <c r="O30" s="115">
        <v>0</v>
      </c>
      <c r="P30" s="124"/>
      <c r="Q30" s="115">
        <v>0</v>
      </c>
      <c r="R30" s="115">
        <v>0</v>
      </c>
      <c r="S30" s="115">
        <v>0</v>
      </c>
      <c r="T30" s="124"/>
      <c r="U30" s="115">
        <v>0</v>
      </c>
      <c r="V30" s="115">
        <v>0</v>
      </c>
      <c r="W30" s="115">
        <v>0</v>
      </c>
      <c r="X30" s="124"/>
      <c r="Y30" s="115">
        <v>0</v>
      </c>
      <c r="Z30" s="115">
        <v>0</v>
      </c>
      <c r="AA30" s="115">
        <v>0</v>
      </c>
      <c r="AB30" s="124"/>
      <c r="AC30" s="115">
        <v>0</v>
      </c>
      <c r="AD30" s="115">
        <v>0.28000000000000003</v>
      </c>
      <c r="AE30" s="115">
        <v>0</v>
      </c>
      <c r="AF30" s="124"/>
      <c r="AG30" s="115">
        <v>0</v>
      </c>
      <c r="AH30" s="115">
        <v>0</v>
      </c>
      <c r="AI30" s="115">
        <v>53.57</v>
      </c>
      <c r="AJ30" s="115">
        <v>0</v>
      </c>
      <c r="AK30" s="115">
        <v>0</v>
      </c>
      <c r="AL30" s="124"/>
      <c r="AM30" s="115">
        <v>0</v>
      </c>
      <c r="AN30" s="115">
        <v>0</v>
      </c>
      <c r="AO30" s="115">
        <v>0</v>
      </c>
      <c r="AP30" s="115">
        <v>0</v>
      </c>
      <c r="AQ30" s="124"/>
      <c r="AR30" s="115">
        <v>0</v>
      </c>
      <c r="AS30" s="115">
        <v>0</v>
      </c>
      <c r="AT30" s="115">
        <v>0</v>
      </c>
      <c r="AU30" s="124"/>
      <c r="AV30" s="115">
        <v>0</v>
      </c>
      <c r="AW30" s="115">
        <v>0</v>
      </c>
      <c r="AX30" s="115">
        <v>0</v>
      </c>
      <c r="AY30" s="124"/>
      <c r="AZ30" s="115">
        <v>0</v>
      </c>
      <c r="BA30" s="115">
        <v>0</v>
      </c>
      <c r="BB30" s="115">
        <v>0</v>
      </c>
      <c r="BC30" s="124"/>
      <c r="BD30" s="115">
        <v>0</v>
      </c>
      <c r="BE30" s="115">
        <v>0</v>
      </c>
      <c r="BF30" s="115">
        <v>0</v>
      </c>
      <c r="BG30" s="124"/>
      <c r="BH30" s="115">
        <v>0</v>
      </c>
      <c r="BI30" s="115">
        <v>0</v>
      </c>
      <c r="BJ30" s="115">
        <v>0</v>
      </c>
      <c r="BK30" s="124"/>
      <c r="BL30" s="115">
        <v>0</v>
      </c>
      <c r="BM30" s="115">
        <v>0</v>
      </c>
    </row>
    <row r="31" spans="1:65" ht="14.45" customHeight="1" x14ac:dyDescent="0.25">
      <c r="A31" s="29"/>
      <c r="B31" s="32">
        <v>20</v>
      </c>
      <c r="C31" s="34" t="s">
        <v>1</v>
      </c>
      <c r="D31" s="115">
        <v>1323.33</v>
      </c>
      <c r="E31" s="115">
        <v>423.15</v>
      </c>
      <c r="F31" s="115">
        <v>291.56</v>
      </c>
      <c r="G31" s="115">
        <v>0</v>
      </c>
      <c r="H31" s="115">
        <v>261.68</v>
      </c>
      <c r="I31" s="115">
        <v>12.07</v>
      </c>
      <c r="J31" s="115">
        <v>0.5</v>
      </c>
      <c r="K31" s="115">
        <v>0.01</v>
      </c>
      <c r="L31" s="115">
        <v>0</v>
      </c>
      <c r="M31" s="115">
        <v>0</v>
      </c>
      <c r="N31" s="115">
        <v>0</v>
      </c>
      <c r="O31" s="115">
        <v>0</v>
      </c>
      <c r="P31" s="115">
        <v>0</v>
      </c>
      <c r="Q31" s="115">
        <v>0</v>
      </c>
      <c r="R31" s="115">
        <v>71.22</v>
      </c>
      <c r="S31" s="115">
        <v>15.91</v>
      </c>
      <c r="T31" s="115">
        <v>8.98</v>
      </c>
      <c r="U31" s="115">
        <v>1.06</v>
      </c>
      <c r="V31" s="115">
        <v>8.4600000000000009</v>
      </c>
      <c r="W31" s="115">
        <v>2.75</v>
      </c>
      <c r="X31" s="115">
        <v>0</v>
      </c>
      <c r="Y31" s="115">
        <v>0</v>
      </c>
      <c r="Z31" s="115">
        <v>0</v>
      </c>
      <c r="AA31" s="115">
        <v>0</v>
      </c>
      <c r="AB31" s="115">
        <v>0</v>
      </c>
      <c r="AC31" s="115">
        <v>0</v>
      </c>
      <c r="AD31" s="115">
        <v>503.33</v>
      </c>
      <c r="AE31" s="115">
        <v>310.23</v>
      </c>
      <c r="AF31" s="115">
        <v>8.98</v>
      </c>
      <c r="AG31" s="115">
        <v>261.68</v>
      </c>
      <c r="AH31" s="115">
        <v>13.13</v>
      </c>
      <c r="AI31" s="115">
        <v>1643.27</v>
      </c>
      <c r="AJ31" s="115">
        <v>275.48</v>
      </c>
      <c r="AK31" s="115">
        <v>194.45</v>
      </c>
      <c r="AL31" s="115">
        <v>10.3</v>
      </c>
      <c r="AM31" s="115">
        <v>162.4</v>
      </c>
      <c r="AN31" s="115">
        <v>12.05</v>
      </c>
      <c r="AO31" s="115">
        <v>0.09</v>
      </c>
      <c r="AP31" s="115">
        <v>7.0000000000000007E-2</v>
      </c>
      <c r="AQ31" s="115">
        <v>0</v>
      </c>
      <c r="AR31" s="115">
        <v>7.0000000000000007E-2</v>
      </c>
      <c r="AS31" s="115">
        <v>0</v>
      </c>
      <c r="AT31" s="115">
        <v>0</v>
      </c>
      <c r="AU31" s="115">
        <v>0</v>
      </c>
      <c r="AV31" s="115">
        <v>0</v>
      </c>
      <c r="AW31" s="115">
        <v>4.32</v>
      </c>
      <c r="AX31" s="115">
        <v>2.2200000000000002</v>
      </c>
      <c r="AY31" s="115">
        <v>0</v>
      </c>
      <c r="AZ31" s="115">
        <v>0.06</v>
      </c>
      <c r="BA31" s="115">
        <v>1.98</v>
      </c>
      <c r="BB31" s="115">
        <v>0</v>
      </c>
      <c r="BC31" s="115">
        <v>0</v>
      </c>
      <c r="BD31" s="115">
        <v>0</v>
      </c>
      <c r="BE31" s="115">
        <v>0</v>
      </c>
      <c r="BF31" s="115">
        <v>0</v>
      </c>
      <c r="BG31" s="115">
        <v>0</v>
      </c>
      <c r="BH31" s="115">
        <v>0</v>
      </c>
      <c r="BI31" s="115">
        <v>281.87</v>
      </c>
      <c r="BJ31" s="115">
        <v>196.74</v>
      </c>
      <c r="BK31" s="115">
        <v>10.3</v>
      </c>
      <c r="BL31" s="115">
        <v>162.4</v>
      </c>
      <c r="BM31" s="115">
        <v>12.18</v>
      </c>
    </row>
    <row r="32" spans="1:65" ht="14.45" customHeight="1" x14ac:dyDescent="0.25">
      <c r="A32" s="29"/>
      <c r="B32" s="32">
        <v>21</v>
      </c>
      <c r="C32" s="36" t="s">
        <v>371</v>
      </c>
      <c r="D32" s="115">
        <v>977.39</v>
      </c>
      <c r="E32" s="115">
        <v>183.92</v>
      </c>
      <c r="F32" s="115">
        <v>61.74</v>
      </c>
      <c r="G32" s="115">
        <v>0</v>
      </c>
      <c r="H32" s="115">
        <v>46.92</v>
      </c>
      <c r="I32" s="115">
        <v>9.15</v>
      </c>
      <c r="J32" s="115">
        <v>0.49</v>
      </c>
      <c r="K32" s="115">
        <v>0</v>
      </c>
      <c r="L32" s="115">
        <v>0</v>
      </c>
      <c r="M32" s="115">
        <v>0</v>
      </c>
      <c r="N32" s="115">
        <v>0</v>
      </c>
      <c r="O32" s="115">
        <v>0</v>
      </c>
      <c r="P32" s="115">
        <v>0</v>
      </c>
      <c r="Q32" s="115">
        <v>0</v>
      </c>
      <c r="R32" s="115">
        <v>71.209999999999994</v>
      </c>
      <c r="S32" s="115">
        <v>15.78</v>
      </c>
      <c r="T32" s="115">
        <v>8.98</v>
      </c>
      <c r="U32" s="115">
        <v>1.06</v>
      </c>
      <c r="V32" s="115">
        <v>7.97</v>
      </c>
      <c r="W32" s="115">
        <v>2.2599999999999998</v>
      </c>
      <c r="X32" s="115">
        <v>0</v>
      </c>
      <c r="Y32" s="115">
        <v>0</v>
      </c>
      <c r="Z32" s="115">
        <v>0</v>
      </c>
      <c r="AA32" s="115">
        <v>0</v>
      </c>
      <c r="AB32" s="115">
        <v>0</v>
      </c>
      <c r="AC32" s="115">
        <v>0</v>
      </c>
      <c r="AD32" s="115">
        <v>263.60000000000002</v>
      </c>
      <c r="AE32" s="115">
        <v>79.78</v>
      </c>
      <c r="AF32" s="115">
        <v>8.98</v>
      </c>
      <c r="AG32" s="115">
        <v>46.92</v>
      </c>
      <c r="AH32" s="115">
        <v>10.210000000000001</v>
      </c>
      <c r="AI32" s="115">
        <v>865.91</v>
      </c>
      <c r="AJ32" s="115">
        <v>144.69999999999999</v>
      </c>
      <c r="AK32" s="115">
        <v>65.19</v>
      </c>
      <c r="AL32" s="115">
        <v>10.3</v>
      </c>
      <c r="AM32" s="115">
        <v>36.89</v>
      </c>
      <c r="AN32" s="115">
        <v>8.99</v>
      </c>
      <c r="AO32" s="115">
        <v>7.0000000000000007E-2</v>
      </c>
      <c r="AP32" s="115">
        <v>7.0000000000000007E-2</v>
      </c>
      <c r="AQ32" s="115">
        <v>0</v>
      </c>
      <c r="AR32" s="115">
        <v>7.0000000000000007E-2</v>
      </c>
      <c r="AS32" s="115">
        <v>0</v>
      </c>
      <c r="AT32" s="115">
        <v>0</v>
      </c>
      <c r="AU32" s="115">
        <v>0</v>
      </c>
      <c r="AV32" s="115">
        <v>0</v>
      </c>
      <c r="AW32" s="115">
        <v>4.3099999999999996</v>
      </c>
      <c r="AX32" s="115">
        <v>2.2200000000000002</v>
      </c>
      <c r="AY32" s="115">
        <v>0</v>
      </c>
      <c r="AZ32" s="115">
        <v>0.06</v>
      </c>
      <c r="BA32" s="115">
        <v>1.98</v>
      </c>
      <c r="BB32" s="115">
        <v>0</v>
      </c>
      <c r="BC32" s="115">
        <v>0</v>
      </c>
      <c r="BD32" s="115">
        <v>0</v>
      </c>
      <c r="BE32" s="115">
        <v>0</v>
      </c>
      <c r="BF32" s="115">
        <v>0</v>
      </c>
      <c r="BG32" s="115">
        <v>0</v>
      </c>
      <c r="BH32" s="115">
        <v>0</v>
      </c>
      <c r="BI32" s="115">
        <v>151.06</v>
      </c>
      <c r="BJ32" s="115">
        <v>67.48</v>
      </c>
      <c r="BK32" s="115">
        <v>10.3</v>
      </c>
      <c r="BL32" s="115">
        <v>36.89</v>
      </c>
      <c r="BM32" s="115">
        <v>9.11</v>
      </c>
    </row>
    <row r="33" spans="1:65" s="6" customFormat="1" ht="25.5" customHeight="1" x14ac:dyDescent="0.25">
      <c r="A33" s="30"/>
      <c r="B33" s="32">
        <v>22</v>
      </c>
      <c r="C33" s="36" t="s">
        <v>372</v>
      </c>
      <c r="D33" s="115">
        <v>66.06</v>
      </c>
      <c r="E33" s="116">
        <v>7.72</v>
      </c>
      <c r="F33" s="116">
        <v>5.9</v>
      </c>
      <c r="G33" s="116">
        <v>0</v>
      </c>
      <c r="H33" s="116">
        <v>4.18</v>
      </c>
      <c r="I33" s="116">
        <v>2.89</v>
      </c>
      <c r="J33" s="116">
        <v>0.01</v>
      </c>
      <c r="K33" s="116">
        <v>0.01</v>
      </c>
      <c r="L33" s="116">
        <v>0</v>
      </c>
      <c r="M33" s="116">
        <v>0</v>
      </c>
      <c r="N33" s="116">
        <v>0</v>
      </c>
      <c r="O33" s="116">
        <v>0</v>
      </c>
      <c r="P33" s="116">
        <v>0</v>
      </c>
      <c r="Q33" s="116">
        <v>0</v>
      </c>
      <c r="R33" s="116">
        <v>0</v>
      </c>
      <c r="S33" s="116">
        <v>0.12</v>
      </c>
      <c r="T33" s="116">
        <v>0</v>
      </c>
      <c r="U33" s="116">
        <v>0</v>
      </c>
      <c r="V33" s="116">
        <v>0</v>
      </c>
      <c r="W33" s="116">
        <v>0</v>
      </c>
      <c r="X33" s="116">
        <v>0</v>
      </c>
      <c r="Y33" s="116">
        <v>0</v>
      </c>
      <c r="Z33" s="116">
        <v>0</v>
      </c>
      <c r="AA33" s="116">
        <v>0</v>
      </c>
      <c r="AB33" s="116">
        <v>0</v>
      </c>
      <c r="AC33" s="116">
        <v>0</v>
      </c>
      <c r="AD33" s="116">
        <v>7.74</v>
      </c>
      <c r="AE33" s="116">
        <v>6.04</v>
      </c>
      <c r="AF33" s="116">
        <v>0</v>
      </c>
      <c r="AG33" s="116">
        <v>4.18</v>
      </c>
      <c r="AH33" s="116">
        <v>2.89</v>
      </c>
      <c r="AI33" s="116">
        <v>68.66</v>
      </c>
      <c r="AJ33" s="116">
        <v>5.36</v>
      </c>
      <c r="AK33" s="116">
        <v>3.84</v>
      </c>
      <c r="AL33" s="116">
        <v>0</v>
      </c>
      <c r="AM33" s="116">
        <v>0.09</v>
      </c>
      <c r="AN33" s="116">
        <v>3.07</v>
      </c>
      <c r="AO33" s="116">
        <v>0.02</v>
      </c>
      <c r="AP33" s="116">
        <v>0</v>
      </c>
      <c r="AQ33" s="116">
        <v>0</v>
      </c>
      <c r="AR33" s="116">
        <v>0</v>
      </c>
      <c r="AS33" s="116">
        <v>0</v>
      </c>
      <c r="AT33" s="116">
        <v>0</v>
      </c>
      <c r="AU33" s="116">
        <v>0</v>
      </c>
      <c r="AV33" s="116">
        <v>0</v>
      </c>
      <c r="AW33" s="116">
        <v>0</v>
      </c>
      <c r="AX33" s="116">
        <v>0</v>
      </c>
      <c r="AY33" s="116">
        <v>0</v>
      </c>
      <c r="AZ33" s="116">
        <v>0</v>
      </c>
      <c r="BA33" s="116">
        <v>0</v>
      </c>
      <c r="BB33" s="116">
        <v>0</v>
      </c>
      <c r="BC33" s="116">
        <v>0</v>
      </c>
      <c r="BD33" s="116">
        <v>0</v>
      </c>
      <c r="BE33" s="116">
        <v>0</v>
      </c>
      <c r="BF33" s="116">
        <v>0</v>
      </c>
      <c r="BG33" s="116">
        <v>0</v>
      </c>
      <c r="BH33" s="116">
        <v>0</v>
      </c>
      <c r="BI33" s="116">
        <v>5.39</v>
      </c>
      <c r="BJ33" s="116">
        <v>3.84</v>
      </c>
      <c r="BK33" s="116">
        <v>0</v>
      </c>
      <c r="BL33" s="116">
        <v>0.09</v>
      </c>
      <c r="BM33" s="116">
        <v>3.07</v>
      </c>
    </row>
    <row r="34" spans="1:65" ht="14.45" customHeight="1" x14ac:dyDescent="0.25">
      <c r="A34" s="29"/>
      <c r="B34" s="32">
        <v>23</v>
      </c>
      <c r="C34" s="36" t="s">
        <v>373</v>
      </c>
      <c r="D34" s="115">
        <v>279.88</v>
      </c>
      <c r="E34" s="115">
        <v>231.5</v>
      </c>
      <c r="F34" s="115">
        <v>223.92</v>
      </c>
      <c r="G34" s="124"/>
      <c r="H34" s="115">
        <v>210.58</v>
      </c>
      <c r="I34" s="115">
        <v>0.03</v>
      </c>
      <c r="J34" s="115">
        <v>0</v>
      </c>
      <c r="K34" s="115">
        <v>0</v>
      </c>
      <c r="L34" s="124"/>
      <c r="M34" s="115">
        <v>0</v>
      </c>
      <c r="N34" s="115">
        <v>0</v>
      </c>
      <c r="O34" s="115">
        <v>0</v>
      </c>
      <c r="P34" s="124"/>
      <c r="Q34" s="115">
        <v>0</v>
      </c>
      <c r="R34" s="115">
        <v>0</v>
      </c>
      <c r="S34" s="115">
        <v>0</v>
      </c>
      <c r="T34" s="124"/>
      <c r="U34" s="115">
        <v>0</v>
      </c>
      <c r="V34" s="115">
        <v>0.49</v>
      </c>
      <c r="W34" s="115">
        <v>0.49</v>
      </c>
      <c r="X34" s="124"/>
      <c r="Y34" s="115">
        <v>0</v>
      </c>
      <c r="Z34" s="115">
        <v>0</v>
      </c>
      <c r="AA34" s="115">
        <v>0</v>
      </c>
      <c r="AB34" s="124"/>
      <c r="AC34" s="115">
        <v>0</v>
      </c>
      <c r="AD34" s="115">
        <v>232</v>
      </c>
      <c r="AE34" s="115">
        <v>224.41</v>
      </c>
      <c r="AF34" s="124"/>
      <c r="AG34" s="115">
        <v>210.58</v>
      </c>
      <c r="AH34" s="115">
        <v>0.03</v>
      </c>
      <c r="AI34" s="115">
        <v>708.7</v>
      </c>
      <c r="AJ34" s="115">
        <v>125.42</v>
      </c>
      <c r="AK34" s="115">
        <v>125.42</v>
      </c>
      <c r="AL34" s="124"/>
      <c r="AM34" s="115">
        <v>125.42</v>
      </c>
      <c r="AN34" s="115">
        <v>0</v>
      </c>
      <c r="AO34" s="115">
        <v>0</v>
      </c>
      <c r="AP34" s="115">
        <v>0</v>
      </c>
      <c r="AQ34" s="124"/>
      <c r="AR34" s="115">
        <v>0</v>
      </c>
      <c r="AS34" s="115">
        <v>0</v>
      </c>
      <c r="AT34" s="115">
        <v>0</v>
      </c>
      <c r="AU34" s="124"/>
      <c r="AV34" s="115">
        <v>0</v>
      </c>
      <c r="AW34" s="115">
        <v>0</v>
      </c>
      <c r="AX34" s="115">
        <v>0</v>
      </c>
      <c r="AY34" s="124"/>
      <c r="AZ34" s="115">
        <v>0</v>
      </c>
      <c r="BA34" s="115">
        <v>0</v>
      </c>
      <c r="BB34" s="115">
        <v>0</v>
      </c>
      <c r="BC34" s="124"/>
      <c r="BD34" s="115">
        <v>0</v>
      </c>
      <c r="BE34" s="115">
        <v>0</v>
      </c>
      <c r="BF34" s="115">
        <v>0</v>
      </c>
      <c r="BG34" s="124"/>
      <c r="BH34" s="115">
        <v>0</v>
      </c>
      <c r="BI34" s="115">
        <v>125.42</v>
      </c>
      <c r="BJ34" s="115">
        <v>125.42</v>
      </c>
      <c r="BK34" s="124"/>
      <c r="BL34" s="115">
        <v>125.42</v>
      </c>
      <c r="BM34" s="115">
        <v>0</v>
      </c>
    </row>
    <row r="35" spans="1:65" ht="14.45" customHeight="1" x14ac:dyDescent="0.25">
      <c r="A35" s="29"/>
      <c r="B35" s="32">
        <v>24</v>
      </c>
      <c r="C35" s="34" t="s">
        <v>378</v>
      </c>
      <c r="D35" s="115">
        <v>1147.6300000000001</v>
      </c>
      <c r="E35" s="115">
        <v>1072.46</v>
      </c>
      <c r="F35" s="115">
        <v>85.48</v>
      </c>
      <c r="G35" s="115">
        <v>85.48</v>
      </c>
      <c r="H35" s="115">
        <v>0</v>
      </c>
      <c r="I35" s="116">
        <v>0.32</v>
      </c>
      <c r="J35" s="116">
        <v>75.17</v>
      </c>
      <c r="K35" s="116">
        <v>60.74</v>
      </c>
      <c r="L35" s="116">
        <v>60.74</v>
      </c>
      <c r="M35" s="116">
        <v>0</v>
      </c>
      <c r="N35" s="124"/>
      <c r="O35" s="124"/>
      <c r="P35" s="124"/>
      <c r="Q35" s="124"/>
      <c r="R35" s="116">
        <v>0</v>
      </c>
      <c r="S35" s="116">
        <v>0</v>
      </c>
      <c r="T35" s="116">
        <v>0</v>
      </c>
      <c r="U35" s="116">
        <v>0</v>
      </c>
      <c r="V35" s="124"/>
      <c r="W35" s="124"/>
      <c r="X35" s="124"/>
      <c r="Y35" s="124"/>
      <c r="Z35" s="124"/>
      <c r="AA35" s="124"/>
      <c r="AB35" s="124"/>
      <c r="AC35" s="124"/>
      <c r="AD35" s="116">
        <v>1147.6300000000001</v>
      </c>
      <c r="AE35" s="116">
        <v>146.22</v>
      </c>
      <c r="AF35" s="116">
        <v>146.22</v>
      </c>
      <c r="AG35" s="116">
        <v>0</v>
      </c>
      <c r="AH35" s="116">
        <v>0.32</v>
      </c>
      <c r="AI35" s="116">
        <v>1156.46</v>
      </c>
      <c r="AJ35" s="116">
        <v>1102.8800000000001</v>
      </c>
      <c r="AK35" s="116">
        <v>85.6</v>
      </c>
      <c r="AL35" s="116">
        <v>85.6</v>
      </c>
      <c r="AM35" s="116">
        <v>0</v>
      </c>
      <c r="AN35" s="116">
        <v>0.13</v>
      </c>
      <c r="AO35" s="116">
        <v>53.58</v>
      </c>
      <c r="AP35" s="116">
        <v>52.43</v>
      </c>
      <c r="AQ35" s="116">
        <v>52.43</v>
      </c>
      <c r="AR35" s="116">
        <v>0.09</v>
      </c>
      <c r="AS35" s="124"/>
      <c r="AT35" s="124"/>
      <c r="AU35" s="124"/>
      <c r="AV35" s="124"/>
      <c r="AW35" s="116">
        <v>0</v>
      </c>
      <c r="AX35" s="116">
        <v>0</v>
      </c>
      <c r="AY35" s="116">
        <v>0</v>
      </c>
      <c r="AZ35" s="116">
        <v>0</v>
      </c>
      <c r="BA35" s="124"/>
      <c r="BB35" s="124"/>
      <c r="BC35" s="124"/>
      <c r="BD35" s="124"/>
      <c r="BE35" s="124"/>
      <c r="BF35" s="124"/>
      <c r="BG35" s="124"/>
      <c r="BH35" s="124"/>
      <c r="BI35" s="116">
        <v>1156.46</v>
      </c>
      <c r="BJ35" s="116">
        <v>138.03</v>
      </c>
      <c r="BK35" s="116">
        <v>138.03</v>
      </c>
      <c r="BL35" s="116">
        <v>0</v>
      </c>
      <c r="BM35" s="116">
        <v>0.22</v>
      </c>
    </row>
    <row r="36" spans="1:65" ht="14.45" customHeight="1" outlineLevel="1" x14ac:dyDescent="0.25">
      <c r="A36" s="29"/>
      <c r="B36" s="32">
        <v>25</v>
      </c>
      <c r="C36" s="36" t="s">
        <v>379</v>
      </c>
      <c r="D36" s="115">
        <v>1106.93</v>
      </c>
      <c r="E36" s="115">
        <v>1031.76</v>
      </c>
      <c r="F36" s="115">
        <v>85.16</v>
      </c>
      <c r="G36" s="115">
        <v>85.16</v>
      </c>
      <c r="H36" s="115">
        <v>0</v>
      </c>
      <c r="I36" s="116">
        <v>0</v>
      </c>
      <c r="J36" s="116">
        <v>75.17</v>
      </c>
      <c r="K36" s="116">
        <v>60.74</v>
      </c>
      <c r="L36" s="116">
        <v>60.74</v>
      </c>
      <c r="M36" s="116">
        <v>0</v>
      </c>
      <c r="N36" s="124"/>
      <c r="O36" s="124"/>
      <c r="P36" s="124"/>
      <c r="Q36" s="124"/>
      <c r="R36" s="116">
        <v>0</v>
      </c>
      <c r="S36" s="116">
        <v>0</v>
      </c>
      <c r="T36" s="116">
        <v>0</v>
      </c>
      <c r="U36" s="116">
        <v>0</v>
      </c>
      <c r="V36" s="124"/>
      <c r="W36" s="124"/>
      <c r="X36" s="124"/>
      <c r="Y36" s="124"/>
      <c r="Z36" s="124"/>
      <c r="AA36" s="124"/>
      <c r="AB36" s="124"/>
      <c r="AC36" s="124"/>
      <c r="AD36" s="116">
        <v>1106.93</v>
      </c>
      <c r="AE36" s="116">
        <v>145.91</v>
      </c>
      <c r="AF36" s="116">
        <v>145.91</v>
      </c>
      <c r="AG36" s="116">
        <v>0</v>
      </c>
      <c r="AH36" s="116">
        <v>0</v>
      </c>
      <c r="AI36" s="116">
        <v>1122.05</v>
      </c>
      <c r="AJ36" s="116">
        <v>1068.47</v>
      </c>
      <c r="AK36" s="116">
        <v>85.22</v>
      </c>
      <c r="AL36" s="116">
        <v>85.22</v>
      </c>
      <c r="AM36" s="116">
        <v>0</v>
      </c>
      <c r="AN36" s="116">
        <v>0</v>
      </c>
      <c r="AO36" s="116">
        <v>53.58</v>
      </c>
      <c r="AP36" s="116">
        <v>52.43</v>
      </c>
      <c r="AQ36" s="116">
        <v>52.43</v>
      </c>
      <c r="AR36" s="116">
        <v>0.09</v>
      </c>
      <c r="AS36" s="124"/>
      <c r="AT36" s="124"/>
      <c r="AU36" s="124"/>
      <c r="AV36" s="124"/>
      <c r="AW36" s="116">
        <v>0</v>
      </c>
      <c r="AX36" s="116">
        <v>0</v>
      </c>
      <c r="AY36" s="116">
        <v>0</v>
      </c>
      <c r="AZ36" s="116">
        <v>0</v>
      </c>
      <c r="BA36" s="124"/>
      <c r="BB36" s="124"/>
      <c r="BC36" s="124"/>
      <c r="BD36" s="124"/>
      <c r="BE36" s="124"/>
      <c r="BF36" s="124"/>
      <c r="BG36" s="124"/>
      <c r="BH36" s="124"/>
      <c r="BI36" s="116">
        <v>1122.05</v>
      </c>
      <c r="BJ36" s="116">
        <v>137.65</v>
      </c>
      <c r="BK36" s="116">
        <v>137.65</v>
      </c>
      <c r="BL36" s="116">
        <v>0</v>
      </c>
      <c r="BM36" s="116">
        <v>0.09</v>
      </c>
    </row>
    <row r="37" spans="1:65" ht="14.45" customHeight="1" outlineLevel="1" x14ac:dyDescent="0.25">
      <c r="A37" s="29"/>
      <c r="B37" s="32">
        <v>26</v>
      </c>
      <c r="C37" s="36" t="s">
        <v>380</v>
      </c>
      <c r="D37" s="115">
        <v>13.78</v>
      </c>
      <c r="E37" s="115">
        <v>13.78</v>
      </c>
      <c r="F37" s="115">
        <v>0.32</v>
      </c>
      <c r="G37" s="115">
        <v>0.32</v>
      </c>
      <c r="H37" s="115">
        <v>0</v>
      </c>
      <c r="I37" s="116">
        <v>0.32</v>
      </c>
      <c r="J37" s="116">
        <v>0</v>
      </c>
      <c r="K37" s="116">
        <v>0</v>
      </c>
      <c r="L37" s="116">
        <v>0</v>
      </c>
      <c r="M37" s="116">
        <v>0</v>
      </c>
      <c r="N37" s="124"/>
      <c r="O37" s="124"/>
      <c r="P37" s="124"/>
      <c r="Q37" s="124"/>
      <c r="R37" s="116">
        <v>0</v>
      </c>
      <c r="S37" s="116">
        <v>0</v>
      </c>
      <c r="T37" s="116">
        <v>0</v>
      </c>
      <c r="U37" s="116">
        <v>0</v>
      </c>
      <c r="V37" s="124"/>
      <c r="W37" s="124"/>
      <c r="X37" s="124"/>
      <c r="Y37" s="124"/>
      <c r="Z37" s="124"/>
      <c r="AA37" s="124"/>
      <c r="AB37" s="124"/>
      <c r="AC37" s="124"/>
      <c r="AD37" s="116">
        <v>13.78</v>
      </c>
      <c r="AE37" s="116">
        <v>0.32</v>
      </c>
      <c r="AF37" s="116">
        <v>0.32</v>
      </c>
      <c r="AG37" s="116">
        <v>0</v>
      </c>
      <c r="AH37" s="116">
        <v>0.32</v>
      </c>
      <c r="AI37" s="116">
        <v>4.2699999999999996</v>
      </c>
      <c r="AJ37" s="116">
        <v>4.2699999999999996</v>
      </c>
      <c r="AK37" s="116">
        <v>0.38</v>
      </c>
      <c r="AL37" s="116">
        <v>0.38</v>
      </c>
      <c r="AM37" s="116">
        <v>0</v>
      </c>
      <c r="AN37" s="116">
        <v>0.13</v>
      </c>
      <c r="AO37" s="116">
        <v>0</v>
      </c>
      <c r="AP37" s="116">
        <v>0</v>
      </c>
      <c r="AQ37" s="116">
        <v>0</v>
      </c>
      <c r="AR37" s="116">
        <v>0</v>
      </c>
      <c r="AS37" s="124"/>
      <c r="AT37" s="124"/>
      <c r="AU37" s="124"/>
      <c r="AV37" s="124"/>
      <c r="AW37" s="116">
        <v>0</v>
      </c>
      <c r="AX37" s="116">
        <v>0</v>
      </c>
      <c r="AY37" s="116">
        <v>0</v>
      </c>
      <c r="AZ37" s="116">
        <v>0</v>
      </c>
      <c r="BA37" s="124"/>
      <c r="BB37" s="124"/>
      <c r="BC37" s="124"/>
      <c r="BD37" s="124"/>
      <c r="BE37" s="124"/>
      <c r="BF37" s="124"/>
      <c r="BG37" s="124"/>
      <c r="BH37" s="124"/>
      <c r="BI37" s="116">
        <v>4.2699999999999996</v>
      </c>
      <c r="BJ37" s="116">
        <v>0.38</v>
      </c>
      <c r="BK37" s="116">
        <v>0.38</v>
      </c>
      <c r="BL37" s="116">
        <v>0</v>
      </c>
      <c r="BM37" s="116">
        <v>0.13</v>
      </c>
    </row>
    <row r="38" spans="1:65" ht="14.45" customHeight="1" outlineLevel="1" x14ac:dyDescent="0.25">
      <c r="A38" s="29"/>
      <c r="B38" s="32">
        <v>27</v>
      </c>
      <c r="C38" s="36" t="s">
        <v>381</v>
      </c>
      <c r="D38" s="115">
        <v>26.92</v>
      </c>
      <c r="E38" s="115">
        <v>26.92</v>
      </c>
      <c r="F38" s="115">
        <v>0</v>
      </c>
      <c r="G38" s="115">
        <v>0</v>
      </c>
      <c r="H38" s="115">
        <v>0</v>
      </c>
      <c r="I38" s="116">
        <v>0</v>
      </c>
      <c r="J38" s="124"/>
      <c r="K38" s="124"/>
      <c r="L38" s="124"/>
      <c r="M38" s="124"/>
      <c r="N38" s="124"/>
      <c r="O38" s="124"/>
      <c r="P38" s="124"/>
      <c r="Q38" s="124"/>
      <c r="R38" s="124"/>
      <c r="S38" s="124"/>
      <c r="T38" s="124"/>
      <c r="U38" s="124"/>
      <c r="V38" s="124"/>
      <c r="W38" s="124"/>
      <c r="X38" s="124"/>
      <c r="Y38" s="124"/>
      <c r="Z38" s="124"/>
      <c r="AA38" s="124"/>
      <c r="AB38" s="124"/>
      <c r="AC38" s="124"/>
      <c r="AD38" s="116">
        <v>26.92</v>
      </c>
      <c r="AE38" s="116">
        <v>0</v>
      </c>
      <c r="AF38" s="116">
        <v>0</v>
      </c>
      <c r="AG38" s="116">
        <v>0</v>
      </c>
      <c r="AH38" s="116">
        <v>0</v>
      </c>
      <c r="AI38" s="116">
        <v>30.13</v>
      </c>
      <c r="AJ38" s="116">
        <v>30.13</v>
      </c>
      <c r="AK38" s="116">
        <v>0</v>
      </c>
      <c r="AL38" s="116">
        <v>0</v>
      </c>
      <c r="AM38" s="116">
        <v>0</v>
      </c>
      <c r="AN38" s="116">
        <v>0</v>
      </c>
      <c r="AO38" s="124"/>
      <c r="AP38" s="124"/>
      <c r="AQ38" s="124"/>
      <c r="AR38" s="124"/>
      <c r="AS38" s="124"/>
      <c r="AT38" s="124"/>
      <c r="AU38" s="124"/>
      <c r="AV38" s="124"/>
      <c r="AW38" s="124"/>
      <c r="AX38" s="124"/>
      <c r="AY38" s="124"/>
      <c r="AZ38" s="124"/>
      <c r="BA38" s="124"/>
      <c r="BB38" s="124"/>
      <c r="BC38" s="124"/>
      <c r="BD38" s="124"/>
      <c r="BE38" s="124"/>
      <c r="BF38" s="124"/>
      <c r="BG38" s="124"/>
      <c r="BH38" s="124"/>
      <c r="BI38" s="116">
        <v>30.13</v>
      </c>
      <c r="BJ38" s="116">
        <v>0</v>
      </c>
      <c r="BK38" s="116">
        <v>0</v>
      </c>
      <c r="BL38" s="116">
        <v>0</v>
      </c>
      <c r="BM38" s="116">
        <v>0</v>
      </c>
    </row>
    <row r="39" spans="1:65" ht="14.45" customHeight="1" x14ac:dyDescent="0.25">
      <c r="A39" s="29"/>
      <c r="B39" s="32">
        <v>28</v>
      </c>
      <c r="C39" s="34" t="s">
        <v>382</v>
      </c>
      <c r="D39" s="115">
        <v>106.67</v>
      </c>
      <c r="E39" s="115">
        <v>72.989999999999995</v>
      </c>
      <c r="F39" s="115">
        <v>47.95</v>
      </c>
      <c r="G39" s="115">
        <v>47.95</v>
      </c>
      <c r="H39" s="115">
        <v>0</v>
      </c>
      <c r="I39" s="116">
        <v>46.53</v>
      </c>
      <c r="J39" s="116">
        <v>32.11</v>
      </c>
      <c r="K39" s="116">
        <v>30.21</v>
      </c>
      <c r="L39" s="116">
        <v>30.21</v>
      </c>
      <c r="M39" s="116">
        <v>0</v>
      </c>
      <c r="N39" s="116">
        <v>1.56</v>
      </c>
      <c r="O39" s="116">
        <v>1.07</v>
      </c>
      <c r="P39" s="116">
        <v>1.07</v>
      </c>
      <c r="Q39" s="116">
        <v>0</v>
      </c>
      <c r="R39" s="116">
        <v>0</v>
      </c>
      <c r="S39" s="116">
        <v>0</v>
      </c>
      <c r="T39" s="116">
        <v>0</v>
      </c>
      <c r="U39" s="116">
        <v>0</v>
      </c>
      <c r="V39" s="116">
        <v>0</v>
      </c>
      <c r="W39" s="116">
        <v>0</v>
      </c>
      <c r="X39" s="116">
        <v>0</v>
      </c>
      <c r="Y39" s="116">
        <v>0</v>
      </c>
      <c r="Z39" s="116">
        <v>0</v>
      </c>
      <c r="AA39" s="116">
        <v>0</v>
      </c>
      <c r="AB39" s="116">
        <v>0</v>
      </c>
      <c r="AC39" s="116">
        <v>0</v>
      </c>
      <c r="AD39" s="116">
        <v>106.67</v>
      </c>
      <c r="AE39" s="116">
        <v>79.23</v>
      </c>
      <c r="AF39" s="116">
        <v>79.23</v>
      </c>
      <c r="AG39" s="116">
        <v>0</v>
      </c>
      <c r="AH39" s="116">
        <v>46.53</v>
      </c>
      <c r="AI39" s="116">
        <v>72.89</v>
      </c>
      <c r="AJ39" s="116">
        <v>71.760000000000005</v>
      </c>
      <c r="AK39" s="116">
        <v>49.68</v>
      </c>
      <c r="AL39" s="116">
        <v>49.68</v>
      </c>
      <c r="AM39" s="116">
        <v>0</v>
      </c>
      <c r="AN39" s="116">
        <v>48.18</v>
      </c>
      <c r="AO39" s="116">
        <v>0</v>
      </c>
      <c r="AP39" s="116">
        <v>0</v>
      </c>
      <c r="AQ39" s="116">
        <v>0</v>
      </c>
      <c r="AR39" s="116">
        <v>0</v>
      </c>
      <c r="AS39" s="116">
        <v>1.1299999999999999</v>
      </c>
      <c r="AT39" s="116">
        <v>1.1299999999999999</v>
      </c>
      <c r="AU39" s="116">
        <v>1.1299999999999999</v>
      </c>
      <c r="AV39" s="116">
        <v>0</v>
      </c>
      <c r="AW39" s="116">
        <v>0</v>
      </c>
      <c r="AX39" s="116">
        <v>0</v>
      </c>
      <c r="AY39" s="116">
        <v>0</v>
      </c>
      <c r="AZ39" s="116">
        <v>0</v>
      </c>
      <c r="BA39" s="116">
        <v>0</v>
      </c>
      <c r="BB39" s="116">
        <v>0</v>
      </c>
      <c r="BC39" s="116">
        <v>0</v>
      </c>
      <c r="BD39" s="116">
        <v>0</v>
      </c>
      <c r="BE39" s="116">
        <v>0</v>
      </c>
      <c r="BF39" s="116">
        <v>0</v>
      </c>
      <c r="BG39" s="116">
        <v>0</v>
      </c>
      <c r="BH39" s="116">
        <v>0</v>
      </c>
      <c r="BI39" s="116">
        <v>72.89</v>
      </c>
      <c r="BJ39" s="116">
        <v>50.82</v>
      </c>
      <c r="BK39" s="116">
        <v>50.82</v>
      </c>
      <c r="BL39" s="116">
        <v>0</v>
      </c>
      <c r="BM39" s="116">
        <v>48.18</v>
      </c>
    </row>
    <row r="40" spans="1:65" ht="14.45" customHeight="1" x14ac:dyDescent="0.25">
      <c r="A40" s="29"/>
      <c r="B40" s="32">
        <v>29</v>
      </c>
      <c r="C40" s="36" t="s">
        <v>383</v>
      </c>
      <c r="D40" s="115">
        <v>0</v>
      </c>
      <c r="E40" s="115">
        <v>0</v>
      </c>
      <c r="F40" s="115">
        <v>0</v>
      </c>
      <c r="G40" s="115">
        <v>0</v>
      </c>
      <c r="H40" s="115">
        <v>0</v>
      </c>
      <c r="I40" s="116">
        <v>0</v>
      </c>
      <c r="J40" s="116">
        <v>0</v>
      </c>
      <c r="K40" s="116">
        <v>0</v>
      </c>
      <c r="L40" s="116">
        <v>0</v>
      </c>
      <c r="M40" s="116">
        <v>0</v>
      </c>
      <c r="N40" s="116">
        <v>0</v>
      </c>
      <c r="O40" s="116">
        <v>0</v>
      </c>
      <c r="P40" s="116">
        <v>0</v>
      </c>
      <c r="Q40" s="116">
        <v>0</v>
      </c>
      <c r="R40" s="116">
        <v>0</v>
      </c>
      <c r="S40" s="116">
        <v>0</v>
      </c>
      <c r="T40" s="116">
        <v>0</v>
      </c>
      <c r="U40" s="116">
        <v>0</v>
      </c>
      <c r="V40" s="116">
        <v>0</v>
      </c>
      <c r="W40" s="116">
        <v>0</v>
      </c>
      <c r="X40" s="116">
        <v>0</v>
      </c>
      <c r="Y40" s="116">
        <v>0</v>
      </c>
      <c r="Z40" s="116">
        <v>0</v>
      </c>
      <c r="AA40" s="116">
        <v>0</v>
      </c>
      <c r="AB40" s="116">
        <v>0</v>
      </c>
      <c r="AC40" s="116">
        <v>0</v>
      </c>
      <c r="AD40" s="116">
        <v>0</v>
      </c>
      <c r="AE40" s="116">
        <v>0</v>
      </c>
      <c r="AF40" s="116">
        <v>0</v>
      </c>
      <c r="AG40" s="116">
        <v>0</v>
      </c>
      <c r="AH40" s="116">
        <v>0</v>
      </c>
      <c r="AI40" s="116">
        <v>0</v>
      </c>
      <c r="AJ40" s="116">
        <v>0</v>
      </c>
      <c r="AK40" s="116">
        <v>0</v>
      </c>
      <c r="AL40" s="116">
        <v>0</v>
      </c>
      <c r="AM40" s="116">
        <v>0</v>
      </c>
      <c r="AN40" s="116">
        <v>0</v>
      </c>
      <c r="AO40" s="116">
        <v>0</v>
      </c>
      <c r="AP40" s="116">
        <v>0</v>
      </c>
      <c r="AQ40" s="116">
        <v>0</v>
      </c>
      <c r="AR40" s="116">
        <v>0</v>
      </c>
      <c r="AS40" s="116">
        <v>0</v>
      </c>
      <c r="AT40" s="116">
        <v>0</v>
      </c>
      <c r="AU40" s="116">
        <v>0</v>
      </c>
      <c r="AV40" s="116">
        <v>0</v>
      </c>
      <c r="AW40" s="116">
        <v>0</v>
      </c>
      <c r="AX40" s="116">
        <v>0</v>
      </c>
      <c r="AY40" s="116">
        <v>0</v>
      </c>
      <c r="AZ40" s="116">
        <v>0</v>
      </c>
      <c r="BA40" s="116">
        <v>0</v>
      </c>
      <c r="BB40" s="116">
        <v>0</v>
      </c>
      <c r="BC40" s="116">
        <v>0</v>
      </c>
      <c r="BD40" s="116">
        <v>0</v>
      </c>
      <c r="BE40" s="116">
        <v>0</v>
      </c>
      <c r="BF40" s="116">
        <v>0</v>
      </c>
      <c r="BG40" s="116">
        <v>0</v>
      </c>
      <c r="BH40" s="116">
        <v>0</v>
      </c>
      <c r="BI40" s="116">
        <v>0</v>
      </c>
      <c r="BJ40" s="116">
        <v>0</v>
      </c>
      <c r="BK40" s="116">
        <v>0</v>
      </c>
      <c r="BL40" s="116">
        <v>0</v>
      </c>
      <c r="BM40" s="116">
        <v>0</v>
      </c>
    </row>
    <row r="41" spans="1:65" ht="14.45" customHeight="1" x14ac:dyDescent="0.25">
      <c r="A41" s="29"/>
      <c r="B41" s="32">
        <v>30</v>
      </c>
      <c r="C41" s="36" t="s">
        <v>384</v>
      </c>
      <c r="D41" s="115">
        <v>106.67</v>
      </c>
      <c r="E41" s="115">
        <v>72.989999999999995</v>
      </c>
      <c r="F41" s="115">
        <v>47.95</v>
      </c>
      <c r="G41" s="116">
        <v>47.95</v>
      </c>
      <c r="H41" s="115">
        <v>0</v>
      </c>
      <c r="I41" s="116">
        <v>46.53</v>
      </c>
      <c r="J41" s="116">
        <v>32.11</v>
      </c>
      <c r="K41" s="116">
        <v>30.21</v>
      </c>
      <c r="L41" s="116">
        <v>30.21</v>
      </c>
      <c r="M41" s="116">
        <v>0</v>
      </c>
      <c r="N41" s="116">
        <v>1.56</v>
      </c>
      <c r="O41" s="116">
        <v>1.07</v>
      </c>
      <c r="P41" s="116">
        <v>1.07</v>
      </c>
      <c r="Q41" s="116">
        <v>0</v>
      </c>
      <c r="R41" s="116">
        <v>0</v>
      </c>
      <c r="S41" s="116">
        <v>0</v>
      </c>
      <c r="T41" s="116">
        <v>0</v>
      </c>
      <c r="U41" s="116">
        <v>0</v>
      </c>
      <c r="V41" s="116">
        <v>0</v>
      </c>
      <c r="W41" s="116">
        <v>0</v>
      </c>
      <c r="X41" s="116">
        <v>0</v>
      </c>
      <c r="Y41" s="116">
        <v>0</v>
      </c>
      <c r="Z41" s="116">
        <v>0</v>
      </c>
      <c r="AA41" s="116">
        <v>0</v>
      </c>
      <c r="AB41" s="116">
        <v>0</v>
      </c>
      <c r="AC41" s="116">
        <v>0</v>
      </c>
      <c r="AD41" s="116">
        <v>106.67</v>
      </c>
      <c r="AE41" s="116">
        <v>79.23</v>
      </c>
      <c r="AF41" s="116">
        <v>79.23</v>
      </c>
      <c r="AG41" s="116">
        <v>0</v>
      </c>
      <c r="AH41" s="116">
        <v>46.53</v>
      </c>
      <c r="AI41" s="116">
        <v>72.89</v>
      </c>
      <c r="AJ41" s="116">
        <v>71.760000000000005</v>
      </c>
      <c r="AK41" s="116">
        <v>49.68</v>
      </c>
      <c r="AL41" s="116">
        <v>49.68</v>
      </c>
      <c r="AM41" s="116">
        <v>0</v>
      </c>
      <c r="AN41" s="116">
        <v>48.18</v>
      </c>
      <c r="AO41" s="116">
        <v>0</v>
      </c>
      <c r="AP41" s="116">
        <v>0</v>
      </c>
      <c r="AQ41" s="116">
        <v>0</v>
      </c>
      <c r="AR41" s="116">
        <v>0</v>
      </c>
      <c r="AS41" s="116">
        <v>1.1299999999999999</v>
      </c>
      <c r="AT41" s="116">
        <v>1.1299999999999999</v>
      </c>
      <c r="AU41" s="116">
        <v>1.1299999999999999</v>
      </c>
      <c r="AV41" s="116">
        <v>0</v>
      </c>
      <c r="AW41" s="116">
        <v>0</v>
      </c>
      <c r="AX41" s="116">
        <v>0</v>
      </c>
      <c r="AY41" s="116">
        <v>0</v>
      </c>
      <c r="AZ41" s="116">
        <v>0</v>
      </c>
      <c r="BA41" s="116">
        <v>0</v>
      </c>
      <c r="BB41" s="116">
        <v>0</v>
      </c>
      <c r="BC41" s="116">
        <v>0</v>
      </c>
      <c r="BD41" s="116">
        <v>0</v>
      </c>
      <c r="BE41" s="116">
        <v>0</v>
      </c>
      <c r="BF41" s="116">
        <v>0</v>
      </c>
      <c r="BG41" s="116">
        <v>0</v>
      </c>
      <c r="BH41" s="116">
        <v>0</v>
      </c>
      <c r="BI41" s="116">
        <v>72.89</v>
      </c>
      <c r="BJ41" s="116">
        <v>50.82</v>
      </c>
      <c r="BK41" s="116">
        <v>50.82</v>
      </c>
      <c r="BL41" s="116">
        <v>0</v>
      </c>
      <c r="BM41" s="116">
        <v>48.18</v>
      </c>
    </row>
    <row r="42" spans="1:65" ht="25.5" customHeight="1" x14ac:dyDescent="0.25">
      <c r="A42" s="29"/>
      <c r="B42" s="32">
        <v>31</v>
      </c>
      <c r="C42" s="34" t="s">
        <v>385</v>
      </c>
      <c r="D42" s="115">
        <v>0</v>
      </c>
      <c r="E42" s="115">
        <v>0</v>
      </c>
      <c r="F42" s="115">
        <v>0</v>
      </c>
      <c r="G42" s="116">
        <v>0</v>
      </c>
      <c r="H42" s="115">
        <v>0</v>
      </c>
      <c r="I42" s="116">
        <v>0</v>
      </c>
      <c r="J42" s="116">
        <v>0</v>
      </c>
      <c r="K42" s="116">
        <v>0</v>
      </c>
      <c r="L42" s="116">
        <v>0</v>
      </c>
      <c r="M42" s="116">
        <v>0</v>
      </c>
      <c r="N42" s="116">
        <v>0</v>
      </c>
      <c r="O42" s="116">
        <v>0</v>
      </c>
      <c r="P42" s="116">
        <v>0</v>
      </c>
      <c r="Q42" s="116">
        <v>0</v>
      </c>
      <c r="R42" s="116">
        <v>0</v>
      </c>
      <c r="S42" s="116">
        <v>0</v>
      </c>
      <c r="T42" s="116">
        <v>0</v>
      </c>
      <c r="U42" s="116">
        <v>0</v>
      </c>
      <c r="V42" s="116">
        <v>0</v>
      </c>
      <c r="W42" s="116">
        <v>0</v>
      </c>
      <c r="X42" s="116">
        <v>0</v>
      </c>
      <c r="Y42" s="116">
        <v>0</v>
      </c>
      <c r="Z42" s="116">
        <v>0</v>
      </c>
      <c r="AA42" s="116">
        <v>0</v>
      </c>
      <c r="AB42" s="116">
        <v>0</v>
      </c>
      <c r="AC42" s="116">
        <v>0</v>
      </c>
      <c r="AD42" s="116">
        <v>0</v>
      </c>
      <c r="AE42" s="116">
        <v>0</v>
      </c>
      <c r="AF42" s="116">
        <v>0</v>
      </c>
      <c r="AG42" s="116">
        <v>0</v>
      </c>
      <c r="AH42" s="116">
        <v>0</v>
      </c>
      <c r="AI42" s="116">
        <v>0</v>
      </c>
      <c r="AJ42" s="116">
        <v>0</v>
      </c>
      <c r="AK42" s="116">
        <v>0</v>
      </c>
      <c r="AL42" s="116">
        <v>0</v>
      </c>
      <c r="AM42" s="116">
        <v>0</v>
      </c>
      <c r="AN42" s="116">
        <v>0</v>
      </c>
      <c r="AO42" s="116">
        <v>0</v>
      </c>
      <c r="AP42" s="116">
        <v>0</v>
      </c>
      <c r="AQ42" s="116">
        <v>0</v>
      </c>
      <c r="AR42" s="116">
        <v>0</v>
      </c>
      <c r="AS42" s="116">
        <v>0</v>
      </c>
      <c r="AT42" s="116">
        <v>0</v>
      </c>
      <c r="AU42" s="116">
        <v>0</v>
      </c>
      <c r="AV42" s="116">
        <v>0</v>
      </c>
      <c r="AW42" s="116">
        <v>0</v>
      </c>
      <c r="AX42" s="116">
        <v>0</v>
      </c>
      <c r="AY42" s="116">
        <v>0</v>
      </c>
      <c r="AZ42" s="116">
        <v>0</v>
      </c>
      <c r="BA42" s="116">
        <v>0</v>
      </c>
      <c r="BB42" s="116">
        <v>0</v>
      </c>
      <c r="BC42" s="116">
        <v>0</v>
      </c>
      <c r="BD42" s="116">
        <v>0</v>
      </c>
      <c r="BE42" s="116">
        <v>0</v>
      </c>
      <c r="BF42" s="116">
        <v>0</v>
      </c>
      <c r="BG42" s="116">
        <v>0</v>
      </c>
      <c r="BH42" s="116">
        <v>0</v>
      </c>
      <c r="BI42" s="116">
        <v>0</v>
      </c>
      <c r="BJ42" s="116">
        <v>0</v>
      </c>
      <c r="BK42" s="116">
        <v>0</v>
      </c>
      <c r="BL42" s="116">
        <v>0</v>
      </c>
      <c r="BM42" s="116">
        <v>0</v>
      </c>
    </row>
    <row r="43" spans="1:65" ht="25.5" customHeight="1" x14ac:dyDescent="0.25">
      <c r="A43" s="29"/>
      <c r="B43" s="32">
        <v>32</v>
      </c>
      <c r="C43" s="74" t="s">
        <v>386</v>
      </c>
      <c r="D43" s="122">
        <v>36098.35</v>
      </c>
      <c r="E43" s="115">
        <v>0</v>
      </c>
      <c r="F43" s="115">
        <v>0</v>
      </c>
      <c r="G43" s="115">
        <v>0</v>
      </c>
      <c r="H43" s="115">
        <v>0</v>
      </c>
      <c r="I43" s="116">
        <v>0</v>
      </c>
      <c r="J43" s="116">
        <v>0</v>
      </c>
      <c r="K43" s="116">
        <v>0</v>
      </c>
      <c r="L43" s="116">
        <v>0</v>
      </c>
      <c r="M43" s="116">
        <v>0</v>
      </c>
      <c r="N43" s="116">
        <v>0</v>
      </c>
      <c r="O43" s="116">
        <v>0</v>
      </c>
      <c r="P43" s="116">
        <v>0</v>
      </c>
      <c r="Q43" s="116">
        <v>0</v>
      </c>
      <c r="R43" s="116">
        <v>0</v>
      </c>
      <c r="S43" s="116">
        <v>0</v>
      </c>
      <c r="T43" s="116">
        <v>0</v>
      </c>
      <c r="U43" s="116">
        <v>0</v>
      </c>
      <c r="V43" s="116">
        <v>0</v>
      </c>
      <c r="W43" s="116">
        <v>0</v>
      </c>
      <c r="X43" s="116">
        <v>0</v>
      </c>
      <c r="Y43" s="116">
        <v>0</v>
      </c>
      <c r="Z43" s="116">
        <v>0</v>
      </c>
      <c r="AA43" s="116">
        <v>0</v>
      </c>
      <c r="AB43" s="116">
        <v>0</v>
      </c>
      <c r="AC43" s="116">
        <v>0</v>
      </c>
      <c r="AD43" s="116">
        <v>0</v>
      </c>
      <c r="AE43" s="116">
        <v>0</v>
      </c>
      <c r="AF43" s="116">
        <v>0</v>
      </c>
      <c r="AG43" s="116">
        <v>0</v>
      </c>
      <c r="AH43" s="116">
        <v>0</v>
      </c>
      <c r="AI43" s="116">
        <v>35725.919999999998</v>
      </c>
      <c r="AJ43" s="116">
        <v>0</v>
      </c>
      <c r="AK43" s="116">
        <v>0</v>
      </c>
      <c r="AL43" s="116">
        <v>0</v>
      </c>
      <c r="AM43" s="116">
        <v>0</v>
      </c>
      <c r="AN43" s="116">
        <v>0</v>
      </c>
      <c r="AO43" s="116">
        <v>0</v>
      </c>
      <c r="AP43" s="116">
        <v>0</v>
      </c>
      <c r="AQ43" s="116">
        <v>0</v>
      </c>
      <c r="AR43" s="116">
        <v>0</v>
      </c>
      <c r="AS43" s="116">
        <v>0</v>
      </c>
      <c r="AT43" s="116">
        <v>0</v>
      </c>
      <c r="AU43" s="116">
        <v>0</v>
      </c>
      <c r="AV43" s="116">
        <v>0</v>
      </c>
      <c r="AW43" s="116">
        <v>0</v>
      </c>
      <c r="AX43" s="116">
        <v>0</v>
      </c>
      <c r="AY43" s="116">
        <v>0</v>
      </c>
      <c r="AZ43" s="116">
        <v>0</v>
      </c>
      <c r="BA43" s="116">
        <v>0</v>
      </c>
      <c r="BB43" s="116">
        <v>0</v>
      </c>
      <c r="BC43" s="116">
        <v>0</v>
      </c>
      <c r="BD43" s="116">
        <v>0</v>
      </c>
      <c r="BE43" s="116">
        <v>0</v>
      </c>
      <c r="BF43" s="116">
        <v>0</v>
      </c>
      <c r="BG43" s="116">
        <v>0</v>
      </c>
      <c r="BH43" s="116">
        <v>0</v>
      </c>
      <c r="BI43" s="116">
        <v>0</v>
      </c>
      <c r="BJ43" s="116">
        <v>0</v>
      </c>
      <c r="BK43" s="116">
        <v>0</v>
      </c>
      <c r="BL43" s="116">
        <v>0</v>
      </c>
      <c r="BM43" s="116">
        <v>0</v>
      </c>
    </row>
    <row r="44" spans="1:65" ht="14.45" customHeight="1" x14ac:dyDescent="0.25">
      <c r="A44" s="29"/>
      <c r="B44" s="32">
        <v>33</v>
      </c>
      <c r="C44" s="34" t="s">
        <v>387</v>
      </c>
      <c r="D44" s="122">
        <v>29251.599999999999</v>
      </c>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16">
        <v>28503.7</v>
      </c>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row>
    <row r="45" spans="1:65" ht="25.5" customHeight="1" outlineLevel="1" x14ac:dyDescent="0.25">
      <c r="A45" s="29"/>
      <c r="B45" s="32">
        <v>34</v>
      </c>
      <c r="C45" s="35" t="s">
        <v>388</v>
      </c>
      <c r="D45" s="122">
        <v>28594.89</v>
      </c>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16">
        <v>27879.45</v>
      </c>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row>
    <row r="46" spans="1:65" ht="14.45" customHeight="1" outlineLevel="1" x14ac:dyDescent="0.25">
      <c r="A46" s="29"/>
      <c r="B46" s="32">
        <v>35</v>
      </c>
      <c r="C46" s="36" t="s">
        <v>371</v>
      </c>
      <c r="D46" s="122">
        <v>24413.13</v>
      </c>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16">
        <v>24404.47</v>
      </c>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row>
    <row r="47" spans="1:65" ht="14.45" customHeight="1" outlineLevel="1" x14ac:dyDescent="0.25">
      <c r="A47" s="29"/>
      <c r="B47" s="32">
        <v>36</v>
      </c>
      <c r="C47" s="37" t="s">
        <v>389</v>
      </c>
      <c r="D47" s="122">
        <v>8076.86</v>
      </c>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16">
        <v>9629.91</v>
      </c>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row>
    <row r="48" spans="1:65" ht="14.45" customHeight="1" outlineLevel="1" x14ac:dyDescent="0.25">
      <c r="A48" s="29"/>
      <c r="B48" s="32">
        <v>37</v>
      </c>
      <c r="C48" s="37" t="s">
        <v>380</v>
      </c>
      <c r="D48" s="122">
        <v>0</v>
      </c>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16">
        <v>0</v>
      </c>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row>
    <row r="49" spans="1:65" ht="14.45" customHeight="1" outlineLevel="1" x14ac:dyDescent="0.25">
      <c r="A49" s="29"/>
      <c r="B49" s="32">
        <v>38</v>
      </c>
      <c r="C49" s="36" t="s">
        <v>390</v>
      </c>
      <c r="D49" s="122">
        <v>941.82</v>
      </c>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16">
        <v>977</v>
      </c>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row>
    <row r="50" spans="1:65" ht="14.45" customHeight="1" outlineLevel="1" x14ac:dyDescent="0.25">
      <c r="A50" s="29"/>
      <c r="B50" s="32">
        <v>39</v>
      </c>
      <c r="C50" s="36" t="s">
        <v>373</v>
      </c>
      <c r="D50" s="122">
        <v>3239.94</v>
      </c>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16">
        <v>2497.98</v>
      </c>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row>
    <row r="51" spans="1:65" ht="25.5" customHeight="1" outlineLevel="1" x14ac:dyDescent="0.25">
      <c r="A51" s="29"/>
      <c r="B51" s="32">
        <v>40</v>
      </c>
      <c r="C51" s="35" t="s">
        <v>391</v>
      </c>
      <c r="D51" s="122">
        <v>656.71</v>
      </c>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16">
        <v>624.25</v>
      </c>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row>
    <row r="52" spans="1:65" ht="14.45" customHeight="1" outlineLevel="1" x14ac:dyDescent="0.25">
      <c r="A52" s="29"/>
      <c r="B52" s="32">
        <v>41</v>
      </c>
      <c r="C52" s="36" t="s">
        <v>371</v>
      </c>
      <c r="D52" s="122">
        <v>427.78</v>
      </c>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16">
        <v>281.13</v>
      </c>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row>
    <row r="53" spans="1:65" ht="14.45" customHeight="1" outlineLevel="1" x14ac:dyDescent="0.25">
      <c r="A53" s="29"/>
      <c r="B53" s="32">
        <v>42</v>
      </c>
      <c r="C53" s="36" t="s">
        <v>392</v>
      </c>
      <c r="D53" s="122">
        <v>228.93</v>
      </c>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16">
        <v>343.12</v>
      </c>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row>
    <row r="54" spans="1:65" ht="14.45" customHeight="1" outlineLevel="1" x14ac:dyDescent="0.25">
      <c r="A54" s="29"/>
      <c r="B54" s="32">
        <v>43</v>
      </c>
      <c r="C54" s="36" t="s">
        <v>373</v>
      </c>
      <c r="D54" s="122">
        <v>0</v>
      </c>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16">
        <v>0</v>
      </c>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row>
    <row r="55" spans="1:65" ht="14.45" customHeight="1" outlineLevel="1" x14ac:dyDescent="0.25">
      <c r="A55" s="29"/>
      <c r="B55" s="32">
        <v>44</v>
      </c>
      <c r="C55" s="34" t="s">
        <v>393</v>
      </c>
      <c r="D55" s="122">
        <v>694.16</v>
      </c>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16">
        <v>964.49</v>
      </c>
      <c r="AJ55" s="124"/>
      <c r="AK55" s="124"/>
      <c r="AL55" s="124"/>
      <c r="AM55" s="124"/>
      <c r="AN55" s="124"/>
      <c r="AO55" s="124"/>
      <c r="AP55" s="124"/>
      <c r="AQ55" s="124"/>
      <c r="AR55" s="124"/>
      <c r="AS55" s="124"/>
      <c r="AT55" s="124"/>
      <c r="AU55" s="124"/>
      <c r="AV55" s="124"/>
      <c r="AW55" s="124"/>
      <c r="AX55" s="124"/>
      <c r="AY55" s="124"/>
      <c r="AZ55" s="124"/>
      <c r="BA55" s="124"/>
      <c r="BB55" s="124"/>
      <c r="BC55" s="124"/>
      <c r="BD55" s="124"/>
      <c r="BE55" s="124"/>
      <c r="BF55" s="124"/>
      <c r="BG55" s="124"/>
      <c r="BH55" s="124"/>
      <c r="BI55" s="124"/>
      <c r="BJ55" s="124"/>
      <c r="BK55" s="124"/>
      <c r="BL55" s="124"/>
      <c r="BM55" s="124"/>
    </row>
    <row r="56" spans="1:65" ht="14.45" customHeight="1" outlineLevel="1" x14ac:dyDescent="0.25">
      <c r="A56" s="29"/>
      <c r="B56" s="32">
        <v>45</v>
      </c>
      <c r="C56" s="34" t="s">
        <v>394</v>
      </c>
      <c r="D56" s="122">
        <v>4213.4399999999996</v>
      </c>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16">
        <v>4244.24</v>
      </c>
      <c r="AJ56" s="124"/>
      <c r="AK56" s="124"/>
      <c r="AL56" s="124"/>
      <c r="AM56" s="124"/>
      <c r="AN56" s="124"/>
      <c r="AO56" s="124"/>
      <c r="AP56" s="124"/>
      <c r="AQ56" s="124"/>
      <c r="AR56" s="124"/>
      <c r="AS56" s="124"/>
      <c r="AT56" s="124"/>
      <c r="AU56" s="124"/>
      <c r="AV56" s="124"/>
      <c r="AW56" s="124"/>
      <c r="AX56" s="124"/>
      <c r="AY56" s="124"/>
      <c r="AZ56" s="124"/>
      <c r="BA56" s="124"/>
      <c r="BB56" s="124"/>
      <c r="BC56" s="124"/>
      <c r="BD56" s="124"/>
      <c r="BE56" s="124"/>
      <c r="BF56" s="124"/>
      <c r="BG56" s="124"/>
      <c r="BH56" s="124"/>
      <c r="BI56" s="124"/>
      <c r="BJ56" s="124"/>
      <c r="BK56" s="124"/>
      <c r="BL56" s="124"/>
      <c r="BM56" s="124"/>
    </row>
    <row r="57" spans="1:65" ht="14.45" customHeight="1" outlineLevel="1" x14ac:dyDescent="0.25">
      <c r="A57" s="29"/>
      <c r="B57" s="32">
        <v>46</v>
      </c>
      <c r="C57" s="34" t="s">
        <v>395</v>
      </c>
      <c r="D57" s="122">
        <v>28.43</v>
      </c>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16">
        <v>29.97</v>
      </c>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row>
    <row r="58" spans="1:65" ht="25.5" customHeight="1" outlineLevel="1" x14ac:dyDescent="0.25">
      <c r="A58" s="29"/>
      <c r="B58" s="32">
        <v>47</v>
      </c>
      <c r="C58" s="34" t="s">
        <v>396</v>
      </c>
      <c r="D58" s="122">
        <v>1910.73</v>
      </c>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454">
        <v>1983.52</v>
      </c>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row>
    <row r="59" spans="1:65" ht="14.45" customHeight="1" x14ac:dyDescent="0.25">
      <c r="A59" s="29"/>
      <c r="B59" s="26">
        <v>48</v>
      </c>
      <c r="C59" s="75" t="s">
        <v>397</v>
      </c>
      <c r="D59" s="130">
        <v>42287.3</v>
      </c>
      <c r="E59" s="127">
        <v>2410.62</v>
      </c>
      <c r="F59" s="127">
        <v>477.54</v>
      </c>
      <c r="G59" s="127">
        <v>153.88</v>
      </c>
      <c r="H59" s="127">
        <v>267.10000000000002</v>
      </c>
      <c r="I59" s="127">
        <v>69.81</v>
      </c>
      <c r="J59" s="127">
        <v>125.8</v>
      </c>
      <c r="K59" s="127">
        <v>91.3</v>
      </c>
      <c r="L59" s="127">
        <v>90.96</v>
      </c>
      <c r="M59" s="127">
        <v>0</v>
      </c>
      <c r="N59" s="127">
        <v>1.75</v>
      </c>
      <c r="O59" s="127">
        <v>1.08</v>
      </c>
      <c r="P59" s="127">
        <v>1.07</v>
      </c>
      <c r="Q59" s="127">
        <v>0</v>
      </c>
      <c r="R59" s="127">
        <v>71.89</v>
      </c>
      <c r="S59" s="127">
        <v>15.91</v>
      </c>
      <c r="T59" s="127">
        <v>8.98</v>
      </c>
      <c r="U59" s="127">
        <v>1.06</v>
      </c>
      <c r="V59" s="127">
        <v>8.5500000000000007</v>
      </c>
      <c r="W59" s="127">
        <v>2.75</v>
      </c>
      <c r="X59" s="127">
        <v>0</v>
      </c>
      <c r="Y59" s="127">
        <v>0</v>
      </c>
      <c r="Z59" s="127">
        <v>0.02</v>
      </c>
      <c r="AA59" s="127">
        <v>0</v>
      </c>
      <c r="AB59" s="127">
        <v>0</v>
      </c>
      <c r="AC59" s="127">
        <v>0</v>
      </c>
      <c r="AD59" s="127">
        <v>2618.62</v>
      </c>
      <c r="AE59" s="127">
        <v>588.58000000000004</v>
      </c>
      <c r="AF59" s="127">
        <v>254.89</v>
      </c>
      <c r="AG59" s="127">
        <v>267.10000000000002</v>
      </c>
      <c r="AH59" s="127">
        <v>70.87</v>
      </c>
      <c r="AI59" s="127">
        <v>41683.89</v>
      </c>
      <c r="AJ59" s="127">
        <v>2121.66</v>
      </c>
      <c r="AK59" s="127">
        <v>379.91</v>
      </c>
      <c r="AL59" s="127">
        <v>154.59</v>
      </c>
      <c r="AM59" s="127">
        <v>166.52</v>
      </c>
      <c r="AN59" s="127">
        <v>69.28</v>
      </c>
      <c r="AO59" s="127">
        <v>54.81</v>
      </c>
      <c r="AP59" s="127">
        <v>52.73</v>
      </c>
      <c r="AQ59" s="127">
        <v>52.43</v>
      </c>
      <c r="AR59" s="127">
        <v>0.16</v>
      </c>
      <c r="AS59" s="127">
        <v>1.1399999999999999</v>
      </c>
      <c r="AT59" s="127">
        <v>1.1299999999999999</v>
      </c>
      <c r="AU59" s="127">
        <v>1.1299999999999999</v>
      </c>
      <c r="AV59" s="127">
        <v>0</v>
      </c>
      <c r="AW59" s="127">
        <v>4.5199999999999996</v>
      </c>
      <c r="AX59" s="127">
        <v>2.2200000000000002</v>
      </c>
      <c r="AY59" s="127">
        <v>0</v>
      </c>
      <c r="AZ59" s="127">
        <v>0.06</v>
      </c>
      <c r="BA59" s="127">
        <v>1.98</v>
      </c>
      <c r="BB59" s="127">
        <v>0</v>
      </c>
      <c r="BC59" s="127">
        <v>0</v>
      </c>
      <c r="BD59" s="127">
        <v>0</v>
      </c>
      <c r="BE59" s="127">
        <v>0</v>
      </c>
      <c r="BF59" s="127">
        <v>0</v>
      </c>
      <c r="BG59" s="127">
        <v>0</v>
      </c>
      <c r="BH59" s="127">
        <v>0</v>
      </c>
      <c r="BI59" s="127">
        <v>2184.11</v>
      </c>
      <c r="BJ59" s="127">
        <v>435.99</v>
      </c>
      <c r="BK59" s="127">
        <v>208.16</v>
      </c>
      <c r="BL59" s="127">
        <v>166.52</v>
      </c>
      <c r="BM59" s="127">
        <v>69.5</v>
      </c>
    </row>
    <row r="60" spans="1:65" ht="14.45" customHeight="1" x14ac:dyDescent="0.25">
      <c r="A60" s="29" t="s">
        <v>289</v>
      </c>
      <c r="B60" s="32">
        <v>49</v>
      </c>
      <c r="C60" s="92" t="s">
        <v>398</v>
      </c>
      <c r="D60" s="131">
        <v>7629.77</v>
      </c>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435">
        <v>8889.73</v>
      </c>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128"/>
      <c r="BJ60" s="128"/>
      <c r="BK60" s="128"/>
      <c r="BL60" s="128"/>
      <c r="BM60" s="128"/>
    </row>
    <row r="61" spans="1:65" ht="14.45" customHeight="1" x14ac:dyDescent="0.25">
      <c r="A61" s="29"/>
      <c r="B61" s="32">
        <v>50</v>
      </c>
      <c r="C61" s="34" t="s">
        <v>399</v>
      </c>
      <c r="D61" s="122">
        <v>2221.4899999999998</v>
      </c>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16">
        <v>2037.53</v>
      </c>
      <c r="AJ61" s="124"/>
      <c r="AK61" s="124"/>
      <c r="AL61" s="124"/>
      <c r="AM61" s="124"/>
      <c r="AN61" s="124"/>
      <c r="AO61" s="124"/>
      <c r="AP61" s="124"/>
      <c r="AQ61" s="124"/>
      <c r="AR61" s="124"/>
      <c r="AS61" s="124"/>
      <c r="AT61" s="124"/>
      <c r="AU61" s="124"/>
      <c r="AV61" s="124"/>
      <c r="AW61" s="124"/>
      <c r="AX61" s="124"/>
      <c r="AY61" s="124"/>
      <c r="AZ61" s="124"/>
      <c r="BA61" s="124"/>
      <c r="BB61" s="124"/>
      <c r="BC61" s="124"/>
      <c r="BD61" s="124"/>
      <c r="BE61" s="124"/>
      <c r="BF61" s="124"/>
      <c r="BG61" s="124"/>
      <c r="BH61" s="124"/>
      <c r="BI61" s="124"/>
      <c r="BJ61" s="124"/>
      <c r="BK61" s="124"/>
      <c r="BL61" s="124"/>
      <c r="BM61" s="124"/>
    </row>
    <row r="62" spans="1:65" ht="14.45" customHeight="1" x14ac:dyDescent="0.25">
      <c r="A62" s="29"/>
      <c r="B62" s="32">
        <v>51</v>
      </c>
      <c r="C62" s="34" t="s">
        <v>400</v>
      </c>
      <c r="D62" s="122">
        <v>5408.15</v>
      </c>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16">
        <v>6852.07</v>
      </c>
      <c r="AJ62" s="124"/>
      <c r="AK62" s="124"/>
      <c r="AL62" s="124"/>
      <c r="AM62" s="124"/>
      <c r="AN62" s="124"/>
      <c r="AO62" s="124"/>
      <c r="AP62" s="124"/>
      <c r="AQ62" s="124"/>
      <c r="AR62" s="124"/>
      <c r="AS62" s="124"/>
      <c r="AT62" s="124"/>
      <c r="AU62" s="124"/>
      <c r="AV62" s="124"/>
      <c r="AW62" s="124"/>
      <c r="AX62" s="124"/>
      <c r="AY62" s="124"/>
      <c r="AZ62" s="124"/>
      <c r="BA62" s="124"/>
      <c r="BB62" s="124"/>
      <c r="BC62" s="124"/>
      <c r="BD62" s="124"/>
      <c r="BE62" s="124"/>
      <c r="BF62" s="124"/>
      <c r="BG62" s="124"/>
      <c r="BH62" s="124"/>
      <c r="BI62" s="124"/>
      <c r="BJ62" s="124"/>
      <c r="BK62" s="124"/>
      <c r="BL62" s="124"/>
      <c r="BM62" s="124"/>
    </row>
    <row r="63" spans="1:65" ht="14.45" customHeight="1" x14ac:dyDescent="0.25">
      <c r="A63" s="29"/>
      <c r="B63" s="32">
        <v>52</v>
      </c>
      <c r="C63" s="34" t="s">
        <v>401</v>
      </c>
      <c r="D63" s="122">
        <v>0.13</v>
      </c>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16">
        <v>0.13</v>
      </c>
      <c r="AJ63" s="124"/>
      <c r="AK63" s="124"/>
      <c r="AL63" s="124"/>
      <c r="AM63" s="124"/>
      <c r="AN63" s="124"/>
      <c r="AO63" s="124"/>
      <c r="AP63" s="124"/>
      <c r="AQ63" s="124"/>
      <c r="AR63" s="124"/>
      <c r="AS63" s="124"/>
      <c r="AT63" s="124"/>
      <c r="AU63" s="124"/>
      <c r="AV63" s="124"/>
      <c r="AW63" s="124"/>
      <c r="AX63" s="124"/>
      <c r="AY63" s="124"/>
      <c r="AZ63" s="124"/>
      <c r="BA63" s="124"/>
      <c r="BB63" s="124"/>
      <c r="BC63" s="124"/>
      <c r="BD63" s="124"/>
      <c r="BE63" s="124"/>
      <c r="BF63" s="124"/>
      <c r="BG63" s="124"/>
      <c r="BH63" s="124"/>
      <c r="BI63" s="124"/>
      <c r="BJ63" s="124"/>
      <c r="BK63" s="124"/>
      <c r="BL63" s="124"/>
      <c r="BM63" s="124"/>
    </row>
    <row r="64" spans="1:65" ht="14.45" customHeight="1" x14ac:dyDescent="0.25">
      <c r="A64" s="29"/>
      <c r="B64" s="32">
        <v>53</v>
      </c>
      <c r="C64" s="92" t="s">
        <v>402</v>
      </c>
      <c r="D64" s="122">
        <v>49917.07</v>
      </c>
      <c r="E64" s="122">
        <v>2410.62</v>
      </c>
      <c r="F64" s="122">
        <v>477.54</v>
      </c>
      <c r="G64" s="122">
        <v>153.88</v>
      </c>
      <c r="H64" s="122">
        <v>267.10000000000002</v>
      </c>
      <c r="I64" s="122">
        <v>69.81</v>
      </c>
      <c r="J64" s="122">
        <v>125.8</v>
      </c>
      <c r="K64" s="122">
        <v>91.3</v>
      </c>
      <c r="L64" s="122">
        <v>90.96</v>
      </c>
      <c r="M64" s="122">
        <v>0</v>
      </c>
      <c r="N64" s="122">
        <v>1.75</v>
      </c>
      <c r="O64" s="122">
        <v>1.08</v>
      </c>
      <c r="P64" s="122">
        <v>1.07</v>
      </c>
      <c r="Q64" s="122">
        <v>0</v>
      </c>
      <c r="R64" s="122">
        <v>71.89</v>
      </c>
      <c r="S64" s="122">
        <v>15.91</v>
      </c>
      <c r="T64" s="122">
        <v>8.98</v>
      </c>
      <c r="U64" s="122">
        <v>1.06</v>
      </c>
      <c r="V64" s="122">
        <v>8.5500000000000007</v>
      </c>
      <c r="W64" s="122">
        <v>2.75</v>
      </c>
      <c r="X64" s="122">
        <v>0</v>
      </c>
      <c r="Y64" s="122">
        <v>0</v>
      </c>
      <c r="Z64" s="122">
        <v>0.02</v>
      </c>
      <c r="AA64" s="122">
        <v>0</v>
      </c>
      <c r="AB64" s="122">
        <v>0</v>
      </c>
      <c r="AC64" s="122">
        <v>0</v>
      </c>
      <c r="AD64" s="122">
        <v>2618.62</v>
      </c>
      <c r="AE64" s="122">
        <v>588.58000000000004</v>
      </c>
      <c r="AF64" s="122">
        <v>254.89</v>
      </c>
      <c r="AG64" s="122">
        <v>267.10000000000002</v>
      </c>
      <c r="AH64" s="122">
        <v>70.87</v>
      </c>
      <c r="AI64" s="115">
        <v>50573.63</v>
      </c>
      <c r="AJ64" s="115">
        <v>2121.66</v>
      </c>
      <c r="AK64" s="115">
        <v>379.91</v>
      </c>
      <c r="AL64" s="115">
        <v>154.59</v>
      </c>
      <c r="AM64" s="115">
        <v>166.52</v>
      </c>
      <c r="AN64" s="115">
        <v>69.28</v>
      </c>
      <c r="AO64" s="115">
        <v>54.81</v>
      </c>
      <c r="AP64" s="115">
        <v>52.73</v>
      </c>
      <c r="AQ64" s="115">
        <v>52.43</v>
      </c>
      <c r="AR64" s="115">
        <v>0.16</v>
      </c>
      <c r="AS64" s="115">
        <v>1.1399999999999999</v>
      </c>
      <c r="AT64" s="115">
        <v>1.1299999999999999</v>
      </c>
      <c r="AU64" s="115">
        <v>1.1299999999999999</v>
      </c>
      <c r="AV64" s="115">
        <v>0</v>
      </c>
      <c r="AW64" s="115">
        <v>4.5199999999999996</v>
      </c>
      <c r="AX64" s="115">
        <v>2.2200000000000002</v>
      </c>
      <c r="AY64" s="115">
        <v>0</v>
      </c>
      <c r="AZ64" s="115">
        <v>0.06</v>
      </c>
      <c r="BA64" s="115">
        <v>1.98</v>
      </c>
      <c r="BB64" s="115">
        <v>0</v>
      </c>
      <c r="BC64" s="115">
        <v>0</v>
      </c>
      <c r="BD64" s="115">
        <v>0</v>
      </c>
      <c r="BE64" s="115">
        <v>0</v>
      </c>
      <c r="BF64" s="115">
        <v>0</v>
      </c>
      <c r="BG64" s="115">
        <v>0</v>
      </c>
      <c r="BH64" s="115">
        <v>0</v>
      </c>
      <c r="BI64" s="115">
        <v>2184.11</v>
      </c>
      <c r="BJ64" s="115">
        <v>435.99</v>
      </c>
      <c r="BK64" s="115">
        <v>208.16</v>
      </c>
      <c r="BL64" s="115">
        <v>166.52</v>
      </c>
      <c r="BM64" s="115">
        <v>69.5</v>
      </c>
    </row>
    <row r="65" spans="1:65" ht="38.25" customHeight="1" x14ac:dyDescent="0.25">
      <c r="A65" s="29"/>
      <c r="B65" s="704" t="s">
        <v>403</v>
      </c>
      <c r="C65" s="705"/>
      <c r="D65" s="111"/>
      <c r="E65" s="111"/>
      <c r="F65" s="111"/>
      <c r="G65" s="111"/>
      <c r="H65" s="111"/>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112"/>
      <c r="AR65" s="112"/>
      <c r="AS65" s="112"/>
      <c r="AT65" s="112"/>
      <c r="AU65" s="112"/>
      <c r="AV65" s="112"/>
      <c r="AW65" s="112"/>
      <c r="AX65" s="112"/>
      <c r="AY65" s="112"/>
      <c r="AZ65" s="112"/>
      <c r="BA65" s="112"/>
      <c r="BB65" s="112"/>
      <c r="BC65" s="112"/>
      <c r="BD65" s="112"/>
      <c r="BE65" s="112"/>
      <c r="BF65" s="112"/>
      <c r="BG65" s="112"/>
      <c r="BH65" s="112"/>
      <c r="BI65" s="112"/>
      <c r="BJ65" s="112"/>
      <c r="BK65" s="112"/>
      <c r="BL65" s="112"/>
      <c r="BM65" s="113"/>
    </row>
    <row r="66" spans="1:65" ht="14.45" customHeight="1" x14ac:dyDescent="0.25">
      <c r="A66" s="29"/>
      <c r="B66" s="32">
        <v>54</v>
      </c>
      <c r="C66" s="38" t="s">
        <v>404</v>
      </c>
      <c r="D66" s="115">
        <v>266.64</v>
      </c>
      <c r="E66" s="115">
        <v>0</v>
      </c>
      <c r="F66" s="115">
        <v>0</v>
      </c>
      <c r="G66" s="115">
        <v>0</v>
      </c>
      <c r="H66" s="115">
        <v>0</v>
      </c>
      <c r="I66" s="115">
        <v>0</v>
      </c>
      <c r="J66" s="115">
        <v>0</v>
      </c>
      <c r="K66" s="115">
        <v>0</v>
      </c>
      <c r="L66" s="115">
        <v>0</v>
      </c>
      <c r="M66" s="115">
        <v>0</v>
      </c>
      <c r="N66" s="115">
        <v>0</v>
      </c>
      <c r="O66" s="115">
        <v>0</v>
      </c>
      <c r="P66" s="115">
        <v>0</v>
      </c>
      <c r="Q66" s="115">
        <v>0</v>
      </c>
      <c r="R66" s="115">
        <v>0</v>
      </c>
      <c r="S66" s="115">
        <v>0</v>
      </c>
      <c r="T66" s="115">
        <v>0</v>
      </c>
      <c r="U66" s="115">
        <v>0</v>
      </c>
      <c r="V66" s="115">
        <v>0</v>
      </c>
      <c r="W66" s="115">
        <v>0</v>
      </c>
      <c r="X66" s="115">
        <v>0</v>
      </c>
      <c r="Y66" s="115">
        <v>0</v>
      </c>
      <c r="Z66" s="115">
        <v>0</v>
      </c>
      <c r="AA66" s="115">
        <v>0</v>
      </c>
      <c r="AB66" s="115">
        <v>0</v>
      </c>
      <c r="AC66" s="115">
        <v>0</v>
      </c>
      <c r="AD66" s="122">
        <v>0</v>
      </c>
      <c r="AE66" s="122">
        <v>0</v>
      </c>
      <c r="AF66" s="122">
        <v>0</v>
      </c>
      <c r="AG66" s="122">
        <v>0</v>
      </c>
      <c r="AH66" s="122">
        <v>0</v>
      </c>
      <c r="AI66" s="115">
        <v>258.85000000000002</v>
      </c>
      <c r="AJ66" s="115">
        <v>0</v>
      </c>
      <c r="AK66" s="115">
        <v>0</v>
      </c>
      <c r="AL66" s="115">
        <v>0</v>
      </c>
      <c r="AM66" s="115">
        <v>0</v>
      </c>
      <c r="AN66" s="115">
        <v>0</v>
      </c>
      <c r="AO66" s="115">
        <v>0</v>
      </c>
      <c r="AP66" s="115">
        <v>0</v>
      </c>
      <c r="AQ66" s="115">
        <v>0</v>
      </c>
      <c r="AR66" s="115">
        <v>0</v>
      </c>
      <c r="AS66" s="115">
        <v>0</v>
      </c>
      <c r="AT66" s="115">
        <v>0</v>
      </c>
      <c r="AU66" s="115">
        <v>0</v>
      </c>
      <c r="AV66" s="115">
        <v>0</v>
      </c>
      <c r="AW66" s="115">
        <v>0</v>
      </c>
      <c r="AX66" s="115">
        <v>0</v>
      </c>
      <c r="AY66" s="115">
        <v>0</v>
      </c>
      <c r="AZ66" s="115">
        <v>0</v>
      </c>
      <c r="BA66" s="115">
        <v>0</v>
      </c>
      <c r="BB66" s="115">
        <v>0</v>
      </c>
      <c r="BC66" s="115">
        <v>0</v>
      </c>
      <c r="BD66" s="115">
        <v>0</v>
      </c>
      <c r="BE66" s="115">
        <v>0</v>
      </c>
      <c r="BF66" s="115">
        <v>0</v>
      </c>
      <c r="BG66" s="115">
        <v>0</v>
      </c>
      <c r="BH66" s="115">
        <v>0</v>
      </c>
      <c r="BI66" s="115">
        <v>0</v>
      </c>
      <c r="BJ66" s="115">
        <v>0</v>
      </c>
      <c r="BK66" s="115">
        <v>0</v>
      </c>
      <c r="BL66" s="115">
        <v>0</v>
      </c>
      <c r="BM66" s="115">
        <v>0</v>
      </c>
    </row>
    <row r="67" spans="1:65" ht="14.45" customHeight="1" x14ac:dyDescent="0.25">
      <c r="A67" s="29"/>
      <c r="B67" s="32">
        <v>55</v>
      </c>
      <c r="C67" s="39" t="s">
        <v>405</v>
      </c>
      <c r="D67" s="122">
        <v>238.69</v>
      </c>
      <c r="E67" s="122">
        <v>24.17</v>
      </c>
      <c r="F67" s="122">
        <v>8.5299999999999994</v>
      </c>
      <c r="G67" s="122">
        <v>0</v>
      </c>
      <c r="H67" s="122">
        <v>0.4</v>
      </c>
      <c r="I67" s="122">
        <v>3.71</v>
      </c>
      <c r="J67" s="122">
        <v>3.41</v>
      </c>
      <c r="K67" s="122">
        <v>0.12</v>
      </c>
      <c r="L67" s="122">
        <v>0</v>
      </c>
      <c r="M67" s="122">
        <v>0.01</v>
      </c>
      <c r="N67" s="122">
        <v>0.02</v>
      </c>
      <c r="O67" s="122">
        <v>0.02</v>
      </c>
      <c r="P67" s="122">
        <v>0</v>
      </c>
      <c r="Q67" s="122">
        <v>0</v>
      </c>
      <c r="R67" s="122">
        <v>0.26</v>
      </c>
      <c r="S67" s="122">
        <v>0.25</v>
      </c>
      <c r="T67" s="122">
        <v>0</v>
      </c>
      <c r="U67" s="122">
        <v>0.03</v>
      </c>
      <c r="V67" s="122">
        <v>0.1</v>
      </c>
      <c r="W67" s="122">
        <v>0.1</v>
      </c>
      <c r="X67" s="122">
        <v>0</v>
      </c>
      <c r="Y67" s="122">
        <v>0.02</v>
      </c>
      <c r="Z67" s="122">
        <v>0</v>
      </c>
      <c r="AA67" s="122">
        <v>0</v>
      </c>
      <c r="AB67" s="122">
        <v>0</v>
      </c>
      <c r="AC67" s="122">
        <v>0</v>
      </c>
      <c r="AD67" s="122">
        <v>27.98</v>
      </c>
      <c r="AE67" s="122">
        <v>8.8800000000000008</v>
      </c>
      <c r="AF67" s="122">
        <v>0</v>
      </c>
      <c r="AG67" s="122">
        <v>0.4</v>
      </c>
      <c r="AH67" s="122">
        <v>3.74</v>
      </c>
      <c r="AI67" s="115">
        <v>178.89</v>
      </c>
      <c r="AJ67" s="115">
        <v>9.5399999999999991</v>
      </c>
      <c r="AK67" s="115">
        <v>3.72</v>
      </c>
      <c r="AL67" s="115">
        <v>0</v>
      </c>
      <c r="AM67" s="115">
        <v>0.11</v>
      </c>
      <c r="AN67" s="115">
        <v>1.91</v>
      </c>
      <c r="AO67" s="115">
        <v>1.43</v>
      </c>
      <c r="AP67" s="115">
        <v>0.08</v>
      </c>
      <c r="AQ67" s="115">
        <v>0</v>
      </c>
      <c r="AR67" s="115">
        <v>0.01</v>
      </c>
      <c r="AS67" s="115">
        <v>0</v>
      </c>
      <c r="AT67" s="115">
        <v>0</v>
      </c>
      <c r="AU67" s="115">
        <v>0</v>
      </c>
      <c r="AV67" s="115">
        <v>0</v>
      </c>
      <c r="AW67" s="115">
        <v>0.03</v>
      </c>
      <c r="AX67" s="115">
        <v>0.03</v>
      </c>
      <c r="AY67" s="115">
        <v>0</v>
      </c>
      <c r="AZ67" s="115">
        <v>0</v>
      </c>
      <c r="BA67" s="115">
        <v>0</v>
      </c>
      <c r="BB67" s="115">
        <v>0</v>
      </c>
      <c r="BC67" s="115">
        <v>0</v>
      </c>
      <c r="BD67" s="115">
        <v>0</v>
      </c>
      <c r="BE67" s="115">
        <v>0</v>
      </c>
      <c r="BF67" s="115">
        <v>0</v>
      </c>
      <c r="BG67" s="115">
        <v>0</v>
      </c>
      <c r="BH67" s="115">
        <v>0</v>
      </c>
      <c r="BI67" s="115">
        <v>11</v>
      </c>
      <c r="BJ67" s="115">
        <v>3.84</v>
      </c>
      <c r="BK67" s="115">
        <v>0</v>
      </c>
      <c r="BL67" s="115">
        <v>0.11</v>
      </c>
      <c r="BM67" s="115">
        <v>1.92</v>
      </c>
    </row>
    <row r="68" spans="1:65" ht="14.45" customHeight="1" x14ac:dyDescent="0.25">
      <c r="A68" s="29"/>
      <c r="B68" s="32">
        <v>56</v>
      </c>
      <c r="C68" s="38" t="s">
        <v>406</v>
      </c>
      <c r="D68" s="122">
        <v>45.98</v>
      </c>
      <c r="E68" s="122">
        <v>7.27</v>
      </c>
      <c r="F68" s="122">
        <v>2.6</v>
      </c>
      <c r="G68" s="122">
        <v>0</v>
      </c>
      <c r="H68" s="122">
        <v>0.14000000000000001</v>
      </c>
      <c r="I68" s="122">
        <v>1.17</v>
      </c>
      <c r="J68" s="122">
        <v>0.68</v>
      </c>
      <c r="K68" s="122">
        <v>7.0000000000000007E-2</v>
      </c>
      <c r="L68" s="122">
        <v>0</v>
      </c>
      <c r="M68" s="122">
        <v>0.01</v>
      </c>
      <c r="N68" s="122">
        <v>0</v>
      </c>
      <c r="O68" s="122">
        <v>0</v>
      </c>
      <c r="P68" s="122">
        <v>0</v>
      </c>
      <c r="Q68" s="122">
        <v>0</v>
      </c>
      <c r="R68" s="122">
        <v>0.05</v>
      </c>
      <c r="S68" s="122">
        <v>0.05</v>
      </c>
      <c r="T68" s="122">
        <v>0</v>
      </c>
      <c r="U68" s="122">
        <v>0</v>
      </c>
      <c r="V68" s="122">
        <v>0.06</v>
      </c>
      <c r="W68" s="122">
        <v>0.06</v>
      </c>
      <c r="X68" s="122">
        <v>0</v>
      </c>
      <c r="Y68" s="122">
        <v>0.01</v>
      </c>
      <c r="Z68" s="122">
        <v>0</v>
      </c>
      <c r="AA68" s="122">
        <v>0</v>
      </c>
      <c r="AB68" s="122">
        <v>0</v>
      </c>
      <c r="AC68" s="122">
        <v>0</v>
      </c>
      <c r="AD68" s="122">
        <v>8.08</v>
      </c>
      <c r="AE68" s="122">
        <v>2.72</v>
      </c>
      <c r="AF68" s="122">
        <v>0</v>
      </c>
      <c r="AG68" s="122">
        <v>0.14000000000000001</v>
      </c>
      <c r="AH68" s="122">
        <v>1.19</v>
      </c>
      <c r="AI68" s="115">
        <v>30.37</v>
      </c>
      <c r="AJ68" s="115">
        <v>2.36</v>
      </c>
      <c r="AK68" s="115">
        <v>0.78</v>
      </c>
      <c r="AL68" s="115">
        <v>0</v>
      </c>
      <c r="AM68" s="115">
        <v>0.02</v>
      </c>
      <c r="AN68" s="115">
        <v>0.37</v>
      </c>
      <c r="AO68" s="115">
        <v>0.27</v>
      </c>
      <c r="AP68" s="115">
        <v>0.03</v>
      </c>
      <c r="AQ68" s="115">
        <v>0</v>
      </c>
      <c r="AR68" s="115">
        <v>0</v>
      </c>
      <c r="AS68" s="115">
        <v>0</v>
      </c>
      <c r="AT68" s="115">
        <v>0</v>
      </c>
      <c r="AU68" s="115">
        <v>0</v>
      </c>
      <c r="AV68" s="115">
        <v>0</v>
      </c>
      <c r="AW68" s="115">
        <v>0</v>
      </c>
      <c r="AX68" s="115">
        <v>0</v>
      </c>
      <c r="AY68" s="115">
        <v>0</v>
      </c>
      <c r="AZ68" s="115">
        <v>0</v>
      </c>
      <c r="BA68" s="115">
        <v>0</v>
      </c>
      <c r="BB68" s="115">
        <v>0</v>
      </c>
      <c r="BC68" s="115">
        <v>0</v>
      </c>
      <c r="BD68" s="115">
        <v>0</v>
      </c>
      <c r="BE68" s="115">
        <v>0</v>
      </c>
      <c r="BF68" s="115">
        <v>0</v>
      </c>
      <c r="BG68" s="115">
        <v>0</v>
      </c>
      <c r="BH68" s="115">
        <v>0</v>
      </c>
      <c r="BI68" s="115">
        <v>2.64</v>
      </c>
      <c r="BJ68" s="115">
        <v>0.82</v>
      </c>
      <c r="BK68" s="115">
        <v>0</v>
      </c>
      <c r="BL68" s="115">
        <v>0.02</v>
      </c>
      <c r="BM68" s="115">
        <v>0.37</v>
      </c>
    </row>
    <row r="69" spans="1:65" ht="14.45" customHeight="1" x14ac:dyDescent="0.25">
      <c r="A69" s="29"/>
      <c r="B69" s="32">
        <v>57</v>
      </c>
      <c r="C69" s="38" t="s">
        <v>407</v>
      </c>
      <c r="D69" s="122">
        <v>192.72</v>
      </c>
      <c r="E69" s="122">
        <v>16.899999999999999</v>
      </c>
      <c r="F69" s="122">
        <v>5.93</v>
      </c>
      <c r="G69" s="122">
        <v>0</v>
      </c>
      <c r="H69" s="122">
        <v>0.26</v>
      </c>
      <c r="I69" s="122">
        <v>2.54</v>
      </c>
      <c r="J69" s="122">
        <v>2.73</v>
      </c>
      <c r="K69" s="122">
        <v>0.05</v>
      </c>
      <c r="L69" s="122">
        <v>0</v>
      </c>
      <c r="M69" s="122">
        <v>0.01</v>
      </c>
      <c r="N69" s="122">
        <v>0.02</v>
      </c>
      <c r="O69" s="122">
        <v>0.02</v>
      </c>
      <c r="P69" s="122">
        <v>0</v>
      </c>
      <c r="Q69" s="122">
        <v>0</v>
      </c>
      <c r="R69" s="122">
        <v>0.21</v>
      </c>
      <c r="S69" s="122">
        <v>0.2</v>
      </c>
      <c r="T69" s="122">
        <v>0</v>
      </c>
      <c r="U69" s="122">
        <v>0.03</v>
      </c>
      <c r="V69" s="122">
        <v>0.04</v>
      </c>
      <c r="W69" s="122">
        <v>0.04</v>
      </c>
      <c r="X69" s="122">
        <v>0</v>
      </c>
      <c r="Y69" s="122">
        <v>0</v>
      </c>
      <c r="Z69" s="122">
        <v>0</v>
      </c>
      <c r="AA69" s="122">
        <v>0</v>
      </c>
      <c r="AB69" s="122">
        <v>0</v>
      </c>
      <c r="AC69" s="122">
        <v>0</v>
      </c>
      <c r="AD69" s="122">
        <v>19.899999999999999</v>
      </c>
      <c r="AE69" s="122">
        <v>6.17</v>
      </c>
      <c r="AF69" s="122">
        <v>0</v>
      </c>
      <c r="AG69" s="122">
        <v>0.26</v>
      </c>
      <c r="AH69" s="122">
        <v>2.56</v>
      </c>
      <c r="AI69" s="115">
        <v>148.52000000000001</v>
      </c>
      <c r="AJ69" s="115">
        <v>7.18</v>
      </c>
      <c r="AK69" s="115">
        <v>2.94</v>
      </c>
      <c r="AL69" s="115">
        <v>0</v>
      </c>
      <c r="AM69" s="115">
        <v>0.09</v>
      </c>
      <c r="AN69" s="115">
        <v>1.54</v>
      </c>
      <c r="AO69" s="115">
        <v>1.1599999999999999</v>
      </c>
      <c r="AP69" s="115">
        <v>0.05</v>
      </c>
      <c r="AQ69" s="115">
        <v>0</v>
      </c>
      <c r="AR69" s="115">
        <v>0</v>
      </c>
      <c r="AS69" s="115">
        <v>0</v>
      </c>
      <c r="AT69" s="115">
        <v>0</v>
      </c>
      <c r="AU69" s="115">
        <v>0</v>
      </c>
      <c r="AV69" s="115">
        <v>0</v>
      </c>
      <c r="AW69" s="115">
        <v>0.03</v>
      </c>
      <c r="AX69" s="115">
        <v>0.03</v>
      </c>
      <c r="AY69" s="115">
        <v>0</v>
      </c>
      <c r="AZ69" s="115">
        <v>0</v>
      </c>
      <c r="BA69" s="115">
        <v>0</v>
      </c>
      <c r="BB69" s="115">
        <v>0</v>
      </c>
      <c r="BC69" s="115">
        <v>0</v>
      </c>
      <c r="BD69" s="115">
        <v>0</v>
      </c>
      <c r="BE69" s="115">
        <v>0</v>
      </c>
      <c r="BF69" s="115">
        <v>0</v>
      </c>
      <c r="BG69" s="115">
        <v>0</v>
      </c>
      <c r="BH69" s="115">
        <v>0</v>
      </c>
      <c r="BI69" s="115">
        <v>8.3699999999999992</v>
      </c>
      <c r="BJ69" s="115">
        <v>3.02</v>
      </c>
      <c r="BK69" s="115">
        <v>0</v>
      </c>
      <c r="BL69" s="115">
        <v>0.09</v>
      </c>
      <c r="BM69" s="115">
        <v>1.55</v>
      </c>
    </row>
    <row r="70" spans="1:65" x14ac:dyDescent="0.25">
      <c r="C70" s="140"/>
      <c r="D70" s="143"/>
      <c r="E70" s="142"/>
    </row>
    <row r="71" spans="1:65" ht="52.15" customHeight="1" x14ac:dyDescent="0.25">
      <c r="B71" s="723" t="s">
        <v>408</v>
      </c>
      <c r="C71" s="723"/>
      <c r="D71" s="723"/>
      <c r="E71" s="723"/>
    </row>
    <row r="72" spans="1:65" ht="85.9" customHeight="1" x14ac:dyDescent="0.25">
      <c r="B72" s="724" t="s">
        <v>409</v>
      </c>
      <c r="C72" s="724"/>
      <c r="D72" s="724"/>
      <c r="E72" s="724"/>
    </row>
    <row r="73" spans="1:65" ht="85.9" customHeight="1" x14ac:dyDescent="0.25">
      <c r="B73" s="724" t="s">
        <v>410</v>
      </c>
      <c r="C73" s="724"/>
      <c r="D73" s="724"/>
      <c r="E73" s="724"/>
    </row>
    <row r="74" spans="1:65" ht="30" customHeight="1" x14ac:dyDescent="0.25">
      <c r="B74" s="725" t="s">
        <v>411</v>
      </c>
      <c r="C74" s="725"/>
      <c r="D74" s="725"/>
      <c r="E74" s="725"/>
    </row>
    <row r="75" spans="1:65" ht="24" customHeight="1" x14ac:dyDescent="0.25">
      <c r="B75" s="730" t="s">
        <v>535</v>
      </c>
      <c r="C75" s="731"/>
      <c r="D75" s="731"/>
      <c r="E75" s="731"/>
    </row>
  </sheetData>
  <mergeCells count="67">
    <mergeCell ref="B73:E73"/>
    <mergeCell ref="B74:E74"/>
    <mergeCell ref="BF9:BH9"/>
    <mergeCell ref="BI9:BI10"/>
    <mergeCell ref="BJ9:BM9"/>
    <mergeCell ref="B65:C65"/>
    <mergeCell ref="B71:E71"/>
    <mergeCell ref="B72:E72"/>
    <mergeCell ref="AT9:AV9"/>
    <mergeCell ref="AW9:AW10"/>
    <mergeCell ref="BB9:BD9"/>
    <mergeCell ref="BE9:BE10"/>
    <mergeCell ref="AE9:AH9"/>
    <mergeCell ref="AJ9:AJ10"/>
    <mergeCell ref="AK9:AN9"/>
    <mergeCell ref="AO9:AO10"/>
    <mergeCell ref="BA9:BA10"/>
    <mergeCell ref="O9:Q9"/>
    <mergeCell ref="R9:R10"/>
    <mergeCell ref="S9:U9"/>
    <mergeCell ref="V9:V10"/>
    <mergeCell ref="W9:Y9"/>
    <mergeCell ref="AP9:AR9"/>
    <mergeCell ref="AS9:AS10"/>
    <mergeCell ref="Z9:Z10"/>
    <mergeCell ref="AA9:AC9"/>
    <mergeCell ref="AD9:AD10"/>
    <mergeCell ref="AS8:AV8"/>
    <mergeCell ref="AW8:AZ8"/>
    <mergeCell ref="E9:E10"/>
    <mergeCell ref="F9:I9"/>
    <mergeCell ref="J9:J10"/>
    <mergeCell ref="K9:M9"/>
    <mergeCell ref="N9:N10"/>
    <mergeCell ref="AX9:AZ9"/>
    <mergeCell ref="AO7:AR7"/>
    <mergeCell ref="AS7:AV7"/>
    <mergeCell ref="BE7:BH7"/>
    <mergeCell ref="BI7:BM7"/>
    <mergeCell ref="E8:I8"/>
    <mergeCell ref="J8:M8"/>
    <mergeCell ref="N8:Q8"/>
    <mergeCell ref="R8:U8"/>
    <mergeCell ref="V8:Y8"/>
    <mergeCell ref="Z8:AC8"/>
    <mergeCell ref="AD8:AH8"/>
    <mergeCell ref="BA8:BD8"/>
    <mergeCell ref="BE8:BH8"/>
    <mergeCell ref="BI8:BM8"/>
    <mergeCell ref="AJ8:AN8"/>
    <mergeCell ref="AO8:AR8"/>
    <mergeCell ref="B75:E75"/>
    <mergeCell ref="AW7:AZ7"/>
    <mergeCell ref="BA7:BD7"/>
    <mergeCell ref="B6:C10"/>
    <mergeCell ref="D6:AH6"/>
    <mergeCell ref="AI6:BM6"/>
    <mergeCell ref="D7:D10"/>
    <mergeCell ref="E7:I7"/>
    <mergeCell ref="J7:M7"/>
    <mergeCell ref="N7:Q7"/>
    <mergeCell ref="R7:U7"/>
    <mergeCell ref="V7:Y7"/>
    <mergeCell ref="Z7:AC7"/>
    <mergeCell ref="AD7:AH7"/>
    <mergeCell ref="AI7:AI10"/>
    <mergeCell ref="AJ7:AN7"/>
  </mergeCells>
  <hyperlinks>
    <hyperlink ref="A1" location="Index!A1" display="INDEX" xr:uid="{3C7779E8-AB8E-4FAC-9805-B184FBC76ADE}"/>
  </hyperlinks>
  <pageMargins left="0.70866141732283472" right="0.70866141732283472" top="0.74803149606299213" bottom="0.74803149606299213" header="0.31496062992125984" footer="0.31496062992125984"/>
  <pageSetup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7719E-F0D3-43E1-BB3B-C978917000FC}">
  <sheetPr>
    <tabColor rgb="FF5D6F7D"/>
    <pageSetUpPr fitToPage="1"/>
  </sheetPr>
  <dimension ref="A1:AK84"/>
  <sheetViews>
    <sheetView showGridLines="0" zoomScale="80" zoomScaleNormal="80" workbookViewId="0">
      <selection activeCell="B1" sqref="B1"/>
    </sheetView>
  </sheetViews>
  <sheetFormatPr baseColWidth="10" defaultColWidth="8.7109375" defaultRowHeight="15" x14ac:dyDescent="0.25"/>
  <cols>
    <col min="1" max="1" width="7.28515625" style="5" bestFit="1" customWidth="1"/>
    <col min="2" max="2" width="6.7109375" style="5" customWidth="1"/>
    <col min="3" max="3" width="65.7109375" style="5" customWidth="1"/>
    <col min="4" max="11" width="18.7109375" style="5" customWidth="1"/>
    <col min="12" max="27" width="18.7109375" style="8" customWidth="1"/>
    <col min="28" max="31" width="18.7109375" style="5" customWidth="1"/>
    <col min="32" max="16384" width="8.7109375" style="5"/>
  </cols>
  <sheetData>
    <row r="1" spans="1:33" ht="14.45" customHeight="1" x14ac:dyDescent="0.2">
      <c r="A1" s="462" t="s">
        <v>41</v>
      </c>
      <c r="B1" s="742"/>
    </row>
    <row r="2" spans="1:33" ht="14.45" customHeight="1" x14ac:dyDescent="0.2">
      <c r="A2" s="204"/>
    </row>
    <row r="3" spans="1:33" ht="14.45" customHeight="1" x14ac:dyDescent="0.25">
      <c r="B3" s="152" t="s">
        <v>536</v>
      </c>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row>
    <row r="4" spans="1:33" ht="14.45" customHeight="1" x14ac:dyDescent="0.25">
      <c r="B4" s="4"/>
    </row>
    <row r="5" spans="1:33" ht="14.45" customHeight="1" x14ac:dyDescent="0.25">
      <c r="B5" s="47"/>
      <c r="C5" s="48"/>
      <c r="D5" s="51" t="s">
        <v>291</v>
      </c>
      <c r="E5" s="51" t="s">
        <v>292</v>
      </c>
      <c r="F5" s="51" t="s">
        <v>293</v>
      </c>
      <c r="G5" s="52" t="s">
        <v>294</v>
      </c>
      <c r="H5" s="52" t="s">
        <v>295</v>
      </c>
      <c r="I5" s="52" t="s">
        <v>296</v>
      </c>
      <c r="J5" s="52" t="s">
        <v>297</v>
      </c>
      <c r="K5" s="52" t="s">
        <v>298</v>
      </c>
      <c r="L5" s="52" t="s">
        <v>299</v>
      </c>
      <c r="M5" s="52" t="s">
        <v>300</v>
      </c>
      <c r="N5" s="52" t="s">
        <v>301</v>
      </c>
      <c r="O5" s="52" t="s">
        <v>302</v>
      </c>
      <c r="P5" s="52" t="s">
        <v>303</v>
      </c>
      <c r="Q5" s="52" t="s">
        <v>304</v>
      </c>
      <c r="R5" s="52" t="s">
        <v>305</v>
      </c>
      <c r="S5" s="52" t="s">
        <v>306</v>
      </c>
      <c r="T5" s="52" t="s">
        <v>307</v>
      </c>
      <c r="U5" s="52" t="s">
        <v>308</v>
      </c>
      <c r="V5" s="52" t="s">
        <v>309</v>
      </c>
      <c r="W5" s="52" t="s">
        <v>310</v>
      </c>
      <c r="X5" s="52" t="s">
        <v>311</v>
      </c>
      <c r="Y5" s="52" t="s">
        <v>312</v>
      </c>
      <c r="Z5" s="52" t="s">
        <v>313</v>
      </c>
      <c r="AA5" s="52" t="s">
        <v>314</v>
      </c>
      <c r="AB5" s="52" t="s">
        <v>414</v>
      </c>
      <c r="AC5" s="52" t="s">
        <v>315</v>
      </c>
      <c r="AD5" s="52" t="s">
        <v>316</v>
      </c>
      <c r="AE5" s="52" t="s">
        <v>317</v>
      </c>
      <c r="AF5" s="49"/>
      <c r="AG5" s="49"/>
    </row>
    <row r="6" spans="1:33" ht="14.45" customHeight="1" x14ac:dyDescent="0.25">
      <c r="B6" s="713" t="s">
        <v>415</v>
      </c>
      <c r="C6" s="714"/>
      <c r="D6" s="709" t="s">
        <v>228</v>
      </c>
      <c r="E6" s="709"/>
      <c r="F6" s="709"/>
      <c r="G6" s="709"/>
      <c r="H6" s="709" t="s">
        <v>229</v>
      </c>
      <c r="I6" s="709"/>
      <c r="J6" s="709"/>
      <c r="K6" s="709"/>
      <c r="L6" s="709" t="s">
        <v>356</v>
      </c>
      <c r="M6" s="709"/>
      <c r="N6" s="709"/>
      <c r="O6" s="709"/>
      <c r="P6" s="709" t="s">
        <v>357</v>
      </c>
      <c r="Q6" s="709"/>
      <c r="R6" s="709"/>
      <c r="S6" s="709"/>
      <c r="T6" s="709" t="s">
        <v>358</v>
      </c>
      <c r="U6" s="709"/>
      <c r="V6" s="709"/>
      <c r="W6" s="709"/>
      <c r="X6" s="709" t="s">
        <v>359</v>
      </c>
      <c r="Y6" s="709"/>
      <c r="Z6" s="709"/>
      <c r="AA6" s="709"/>
      <c r="AB6" s="709" t="s">
        <v>360</v>
      </c>
      <c r="AC6" s="709"/>
      <c r="AD6" s="709"/>
      <c r="AE6" s="709"/>
      <c r="AF6" s="50"/>
      <c r="AG6" s="50"/>
    </row>
    <row r="7" spans="1:33" ht="88.5" customHeight="1" x14ac:dyDescent="0.25">
      <c r="B7" s="732"/>
      <c r="C7" s="717"/>
      <c r="D7" s="712" t="s">
        <v>416</v>
      </c>
      <c r="E7" s="712"/>
      <c r="F7" s="712" t="s">
        <v>417</v>
      </c>
      <c r="G7" s="712"/>
      <c r="H7" s="712" t="s">
        <v>416</v>
      </c>
      <c r="I7" s="712"/>
      <c r="J7" s="712" t="s">
        <v>417</v>
      </c>
      <c r="K7" s="712"/>
      <c r="L7" s="712" t="s">
        <v>416</v>
      </c>
      <c r="M7" s="712"/>
      <c r="N7" s="712" t="s">
        <v>417</v>
      </c>
      <c r="O7" s="712"/>
      <c r="P7" s="712" t="s">
        <v>416</v>
      </c>
      <c r="Q7" s="712"/>
      <c r="R7" s="712" t="s">
        <v>417</v>
      </c>
      <c r="S7" s="712"/>
      <c r="T7" s="712" t="s">
        <v>416</v>
      </c>
      <c r="U7" s="712"/>
      <c r="V7" s="712" t="s">
        <v>417</v>
      </c>
      <c r="W7" s="712"/>
      <c r="X7" s="712" t="s">
        <v>416</v>
      </c>
      <c r="Y7" s="712"/>
      <c r="Z7" s="712" t="s">
        <v>417</v>
      </c>
      <c r="AA7" s="712"/>
      <c r="AB7" s="712" t="s">
        <v>416</v>
      </c>
      <c r="AC7" s="712"/>
      <c r="AD7" s="712" t="s">
        <v>417</v>
      </c>
      <c r="AE7" s="712"/>
      <c r="AF7" s="49"/>
      <c r="AG7" s="49"/>
    </row>
    <row r="8" spans="1:33" ht="25.15" customHeight="1" x14ac:dyDescent="0.25">
      <c r="B8" s="732"/>
      <c r="C8" s="717"/>
      <c r="D8" s="713" t="s">
        <v>418</v>
      </c>
      <c r="E8" s="714"/>
      <c r="F8" s="713" t="s">
        <v>418</v>
      </c>
      <c r="G8" s="714"/>
      <c r="H8" s="713" t="s">
        <v>418</v>
      </c>
      <c r="I8" s="714"/>
      <c r="J8" s="713" t="s">
        <v>418</v>
      </c>
      <c r="K8" s="714"/>
      <c r="L8" s="713" t="s">
        <v>418</v>
      </c>
      <c r="M8" s="714"/>
      <c r="N8" s="713" t="s">
        <v>418</v>
      </c>
      <c r="O8" s="714"/>
      <c r="P8" s="713" t="s">
        <v>418</v>
      </c>
      <c r="Q8" s="714"/>
      <c r="R8" s="713" t="s">
        <v>418</v>
      </c>
      <c r="S8" s="714"/>
      <c r="T8" s="713" t="s">
        <v>418</v>
      </c>
      <c r="U8" s="714"/>
      <c r="V8" s="713" t="s">
        <v>418</v>
      </c>
      <c r="W8" s="714"/>
      <c r="X8" s="713" t="s">
        <v>418</v>
      </c>
      <c r="Y8" s="714"/>
      <c r="Z8" s="713" t="s">
        <v>418</v>
      </c>
      <c r="AA8" s="714"/>
      <c r="AB8" s="713" t="s">
        <v>418</v>
      </c>
      <c r="AC8" s="714"/>
      <c r="AD8" s="713" t="s">
        <v>418</v>
      </c>
      <c r="AE8" s="714"/>
      <c r="AF8" s="49"/>
      <c r="AG8" s="49"/>
    </row>
    <row r="9" spans="1:33" ht="60" customHeight="1" x14ac:dyDescent="0.25">
      <c r="B9" s="733"/>
      <c r="C9" s="719"/>
      <c r="D9" s="53" t="s">
        <v>353</v>
      </c>
      <c r="E9" s="55" t="s">
        <v>419</v>
      </c>
      <c r="F9" s="53" t="s">
        <v>353</v>
      </c>
      <c r="G9" s="55" t="s">
        <v>419</v>
      </c>
      <c r="H9" s="53" t="s">
        <v>353</v>
      </c>
      <c r="I9" s="55" t="s">
        <v>420</v>
      </c>
      <c r="J9" s="53" t="s">
        <v>353</v>
      </c>
      <c r="K9" s="55" t="s">
        <v>420</v>
      </c>
      <c r="L9" s="53" t="s">
        <v>353</v>
      </c>
      <c r="M9" s="55" t="s">
        <v>421</v>
      </c>
      <c r="N9" s="53" t="s">
        <v>353</v>
      </c>
      <c r="O9" s="55" t="s">
        <v>421</v>
      </c>
      <c r="P9" s="53" t="s">
        <v>353</v>
      </c>
      <c r="Q9" s="55" t="s">
        <v>422</v>
      </c>
      <c r="R9" s="53" t="s">
        <v>353</v>
      </c>
      <c r="S9" s="55" t="s">
        <v>422</v>
      </c>
      <c r="T9" s="53" t="s">
        <v>353</v>
      </c>
      <c r="U9" s="55" t="s">
        <v>423</v>
      </c>
      <c r="V9" s="53" t="s">
        <v>353</v>
      </c>
      <c r="W9" s="55" t="s">
        <v>423</v>
      </c>
      <c r="X9" s="53" t="s">
        <v>353</v>
      </c>
      <c r="Y9" s="55" t="s">
        <v>424</v>
      </c>
      <c r="Z9" s="53" t="s">
        <v>353</v>
      </c>
      <c r="AA9" s="55" t="s">
        <v>424</v>
      </c>
      <c r="AB9" s="53" t="s">
        <v>353</v>
      </c>
      <c r="AC9" s="55" t="s">
        <v>425</v>
      </c>
      <c r="AD9" s="53" t="s">
        <v>353</v>
      </c>
      <c r="AE9" s="55" t="s">
        <v>425</v>
      </c>
      <c r="AF9" s="49"/>
      <c r="AG9" s="49"/>
    </row>
    <row r="10" spans="1:33" x14ac:dyDescent="0.25">
      <c r="B10" s="54">
        <v>1</v>
      </c>
      <c r="C10" s="114" t="s">
        <v>426</v>
      </c>
      <c r="D10" s="118">
        <v>0.03</v>
      </c>
      <c r="E10" s="118">
        <v>0</v>
      </c>
      <c r="F10" s="119"/>
      <c r="G10" s="119"/>
      <c r="H10" s="118">
        <v>0.03</v>
      </c>
      <c r="I10" s="118">
        <v>0</v>
      </c>
      <c r="J10" s="119"/>
      <c r="K10" s="119"/>
      <c r="L10" s="118">
        <v>0.03</v>
      </c>
      <c r="M10" s="118">
        <v>0</v>
      </c>
      <c r="N10" s="119"/>
      <c r="O10" s="119"/>
      <c r="P10" s="118">
        <v>0.03</v>
      </c>
      <c r="Q10" s="118">
        <v>0</v>
      </c>
      <c r="R10" s="119"/>
      <c r="S10" s="119"/>
      <c r="T10" s="118">
        <v>0.03</v>
      </c>
      <c r="U10" s="118">
        <v>0</v>
      </c>
      <c r="V10" s="119"/>
      <c r="W10" s="119"/>
      <c r="X10" s="118">
        <v>0.03</v>
      </c>
      <c r="Y10" s="118">
        <v>0</v>
      </c>
      <c r="Z10" s="119"/>
      <c r="AA10" s="119"/>
      <c r="AB10" s="118">
        <v>0.03</v>
      </c>
      <c r="AC10" s="118">
        <v>0</v>
      </c>
      <c r="AD10" s="119"/>
      <c r="AE10" s="119"/>
      <c r="AF10" s="49"/>
      <c r="AG10" s="49"/>
    </row>
    <row r="11" spans="1:33" x14ac:dyDescent="0.25">
      <c r="B11" s="54">
        <v>2</v>
      </c>
      <c r="C11" s="114" t="s">
        <v>427</v>
      </c>
      <c r="D11" s="118">
        <v>0.11</v>
      </c>
      <c r="E11" s="118">
        <v>0</v>
      </c>
      <c r="F11" s="119"/>
      <c r="G11" s="119"/>
      <c r="H11" s="118">
        <v>0.11</v>
      </c>
      <c r="I11" s="118">
        <v>0</v>
      </c>
      <c r="J11" s="119"/>
      <c r="K11" s="119"/>
      <c r="L11" s="118">
        <v>0.11</v>
      </c>
      <c r="M11" s="118">
        <v>0</v>
      </c>
      <c r="N11" s="119"/>
      <c r="O11" s="119"/>
      <c r="P11" s="118">
        <v>0.11</v>
      </c>
      <c r="Q11" s="118">
        <v>0</v>
      </c>
      <c r="R11" s="119"/>
      <c r="S11" s="119"/>
      <c r="T11" s="118">
        <v>0.11</v>
      </c>
      <c r="U11" s="118">
        <v>0</v>
      </c>
      <c r="V11" s="119"/>
      <c r="W11" s="119"/>
      <c r="X11" s="118">
        <v>0.11</v>
      </c>
      <c r="Y11" s="118">
        <v>0</v>
      </c>
      <c r="Z11" s="119"/>
      <c r="AA11" s="119"/>
      <c r="AB11" s="118">
        <v>0.11</v>
      </c>
      <c r="AC11" s="118">
        <v>0</v>
      </c>
      <c r="AD11" s="119"/>
      <c r="AE11" s="119"/>
      <c r="AF11" s="49"/>
      <c r="AG11" s="49"/>
    </row>
    <row r="12" spans="1:33" x14ac:dyDescent="0.25">
      <c r="B12" s="54">
        <v>3</v>
      </c>
      <c r="C12" s="114" t="s">
        <v>428</v>
      </c>
      <c r="D12" s="118">
        <v>0.66</v>
      </c>
      <c r="E12" s="118">
        <v>0.02</v>
      </c>
      <c r="F12" s="119"/>
      <c r="G12" s="119"/>
      <c r="H12" s="118">
        <v>0.66</v>
      </c>
      <c r="I12" s="118">
        <v>0</v>
      </c>
      <c r="J12" s="119"/>
      <c r="K12" s="119"/>
      <c r="L12" s="118">
        <v>0.66</v>
      </c>
      <c r="M12" s="118">
        <v>0</v>
      </c>
      <c r="N12" s="119"/>
      <c r="O12" s="119"/>
      <c r="P12" s="118">
        <v>0.66</v>
      </c>
      <c r="Q12" s="118">
        <v>0</v>
      </c>
      <c r="R12" s="119"/>
      <c r="S12" s="119"/>
      <c r="T12" s="118">
        <v>0.66</v>
      </c>
      <c r="U12" s="118">
        <v>0</v>
      </c>
      <c r="V12" s="119"/>
      <c r="W12" s="119"/>
      <c r="X12" s="118">
        <v>0.66</v>
      </c>
      <c r="Y12" s="118">
        <v>0</v>
      </c>
      <c r="Z12" s="119"/>
      <c r="AA12" s="119"/>
      <c r="AB12" s="118">
        <v>0.66</v>
      </c>
      <c r="AC12" s="118">
        <v>0.02</v>
      </c>
      <c r="AD12" s="119"/>
      <c r="AE12" s="119"/>
      <c r="AF12" s="49"/>
      <c r="AG12" s="49"/>
    </row>
    <row r="13" spans="1:33" x14ac:dyDescent="0.25">
      <c r="B13" s="54">
        <v>4</v>
      </c>
      <c r="C13" s="114" t="s">
        <v>429</v>
      </c>
      <c r="D13" s="118">
        <v>0</v>
      </c>
      <c r="E13" s="118">
        <v>0</v>
      </c>
      <c r="F13" s="119"/>
      <c r="G13" s="119"/>
      <c r="H13" s="118">
        <v>0</v>
      </c>
      <c r="I13" s="118">
        <v>0</v>
      </c>
      <c r="J13" s="119"/>
      <c r="K13" s="119"/>
      <c r="L13" s="118">
        <v>0</v>
      </c>
      <c r="M13" s="118">
        <v>0</v>
      </c>
      <c r="N13" s="119"/>
      <c r="O13" s="119"/>
      <c r="P13" s="118">
        <v>0</v>
      </c>
      <c r="Q13" s="118">
        <v>0</v>
      </c>
      <c r="R13" s="119"/>
      <c r="S13" s="119"/>
      <c r="T13" s="118">
        <v>0</v>
      </c>
      <c r="U13" s="118">
        <v>0</v>
      </c>
      <c r="V13" s="119"/>
      <c r="W13" s="119"/>
      <c r="X13" s="118">
        <v>0</v>
      </c>
      <c r="Y13" s="118">
        <v>0</v>
      </c>
      <c r="Z13" s="119"/>
      <c r="AA13" s="119"/>
      <c r="AB13" s="118">
        <v>0</v>
      </c>
      <c r="AC13" s="118">
        <v>0</v>
      </c>
      <c r="AD13" s="119"/>
      <c r="AE13" s="119"/>
      <c r="AF13" s="49"/>
      <c r="AG13" s="49"/>
    </row>
    <row r="14" spans="1:33" x14ac:dyDescent="0.25">
      <c r="B14" s="54">
        <v>5</v>
      </c>
      <c r="C14" s="114" t="s">
        <v>430</v>
      </c>
      <c r="D14" s="118">
        <v>7.69</v>
      </c>
      <c r="E14" s="118">
        <v>0.11</v>
      </c>
      <c r="F14" s="119"/>
      <c r="G14" s="119"/>
      <c r="H14" s="118">
        <v>7.69</v>
      </c>
      <c r="I14" s="118">
        <v>0</v>
      </c>
      <c r="J14" s="119"/>
      <c r="K14" s="119"/>
      <c r="L14" s="118">
        <v>7.69</v>
      </c>
      <c r="M14" s="118">
        <v>0</v>
      </c>
      <c r="N14" s="119"/>
      <c r="O14" s="119"/>
      <c r="P14" s="118">
        <v>7.69</v>
      </c>
      <c r="Q14" s="118">
        <v>0</v>
      </c>
      <c r="R14" s="119"/>
      <c r="S14" s="119"/>
      <c r="T14" s="118">
        <v>7.69</v>
      </c>
      <c r="U14" s="118">
        <v>0</v>
      </c>
      <c r="V14" s="119"/>
      <c r="W14" s="119"/>
      <c r="X14" s="118">
        <v>7.69</v>
      </c>
      <c r="Y14" s="118">
        <v>0</v>
      </c>
      <c r="Z14" s="119"/>
      <c r="AA14" s="119"/>
      <c r="AB14" s="118">
        <v>7.69</v>
      </c>
      <c r="AC14" s="118">
        <v>0.11</v>
      </c>
      <c r="AD14" s="119"/>
      <c r="AE14" s="119"/>
      <c r="AF14" s="49"/>
      <c r="AG14" s="49"/>
    </row>
    <row r="15" spans="1:33" x14ac:dyDescent="0.25">
      <c r="B15" s="54">
        <v>6</v>
      </c>
      <c r="C15" s="114" t="s">
        <v>431</v>
      </c>
      <c r="D15" s="118">
        <v>138.88999999999999</v>
      </c>
      <c r="E15" s="118">
        <v>5.86</v>
      </c>
      <c r="F15" s="119"/>
      <c r="G15" s="119"/>
      <c r="H15" s="118">
        <v>138.88999999999999</v>
      </c>
      <c r="I15" s="118">
        <v>0</v>
      </c>
      <c r="J15" s="119"/>
      <c r="K15" s="119"/>
      <c r="L15" s="118">
        <v>138.88999999999999</v>
      </c>
      <c r="M15" s="118">
        <v>0</v>
      </c>
      <c r="N15" s="119"/>
      <c r="O15" s="119"/>
      <c r="P15" s="118">
        <v>138.88999999999999</v>
      </c>
      <c r="Q15" s="118">
        <v>14.72</v>
      </c>
      <c r="R15" s="119"/>
      <c r="S15" s="119"/>
      <c r="T15" s="118">
        <v>138.88999999999999</v>
      </c>
      <c r="U15" s="118">
        <v>0.12</v>
      </c>
      <c r="V15" s="119"/>
      <c r="W15" s="119"/>
      <c r="X15" s="118">
        <v>138.88999999999999</v>
      </c>
      <c r="Y15" s="118">
        <v>0</v>
      </c>
      <c r="Z15" s="119"/>
      <c r="AA15" s="119"/>
      <c r="AB15" s="118">
        <v>138.88999999999999</v>
      </c>
      <c r="AC15" s="118">
        <v>20.7</v>
      </c>
      <c r="AD15" s="119"/>
      <c r="AE15" s="119"/>
      <c r="AF15" s="49"/>
      <c r="AG15" s="49"/>
    </row>
    <row r="16" spans="1:33" x14ac:dyDescent="0.25">
      <c r="B16" s="54">
        <v>7</v>
      </c>
      <c r="C16" s="114" t="s">
        <v>432</v>
      </c>
      <c r="D16" s="118">
        <v>20.23</v>
      </c>
      <c r="E16" s="118">
        <v>0.01</v>
      </c>
      <c r="F16" s="119"/>
      <c r="G16" s="119"/>
      <c r="H16" s="118">
        <v>20.23</v>
      </c>
      <c r="I16" s="118">
        <v>0</v>
      </c>
      <c r="J16" s="119"/>
      <c r="K16" s="119"/>
      <c r="L16" s="118">
        <v>20.23</v>
      </c>
      <c r="M16" s="118">
        <v>0</v>
      </c>
      <c r="N16" s="119"/>
      <c r="O16" s="119"/>
      <c r="P16" s="118">
        <v>20.23</v>
      </c>
      <c r="Q16" s="118">
        <v>0</v>
      </c>
      <c r="R16" s="119"/>
      <c r="S16" s="119"/>
      <c r="T16" s="118">
        <v>20.23</v>
      </c>
      <c r="U16" s="118">
        <v>0</v>
      </c>
      <c r="V16" s="119"/>
      <c r="W16" s="119"/>
      <c r="X16" s="118">
        <v>20.23</v>
      </c>
      <c r="Y16" s="118">
        <v>0</v>
      </c>
      <c r="Z16" s="119"/>
      <c r="AA16" s="119"/>
      <c r="AB16" s="118">
        <v>20.23</v>
      </c>
      <c r="AC16" s="118">
        <v>0.01</v>
      </c>
      <c r="AD16" s="119"/>
      <c r="AE16" s="119"/>
      <c r="AF16" s="49"/>
      <c r="AG16" s="49"/>
    </row>
    <row r="17" spans="2:33" x14ac:dyDescent="0.25">
      <c r="B17" s="54">
        <v>8</v>
      </c>
      <c r="C17" s="114" t="s">
        <v>433</v>
      </c>
      <c r="D17" s="118">
        <v>7.14</v>
      </c>
      <c r="E17" s="118">
        <v>0</v>
      </c>
      <c r="F17" s="119"/>
      <c r="G17" s="119"/>
      <c r="H17" s="118">
        <v>7.14</v>
      </c>
      <c r="I17" s="118">
        <v>0</v>
      </c>
      <c r="J17" s="119"/>
      <c r="K17" s="119"/>
      <c r="L17" s="118">
        <v>7.14</v>
      </c>
      <c r="M17" s="118">
        <v>0</v>
      </c>
      <c r="N17" s="119"/>
      <c r="O17" s="119"/>
      <c r="P17" s="118">
        <v>7.14</v>
      </c>
      <c r="Q17" s="118">
        <v>0</v>
      </c>
      <c r="R17" s="119"/>
      <c r="S17" s="119"/>
      <c r="T17" s="118">
        <v>7.14</v>
      </c>
      <c r="U17" s="118">
        <v>0</v>
      </c>
      <c r="V17" s="119"/>
      <c r="W17" s="119"/>
      <c r="X17" s="118">
        <v>7.14</v>
      </c>
      <c r="Y17" s="118">
        <v>0</v>
      </c>
      <c r="Z17" s="119"/>
      <c r="AA17" s="119"/>
      <c r="AB17" s="118">
        <v>7.14</v>
      </c>
      <c r="AC17" s="118">
        <v>0</v>
      </c>
      <c r="AD17" s="119"/>
      <c r="AE17" s="119"/>
      <c r="AF17" s="49"/>
      <c r="AG17" s="49"/>
    </row>
    <row r="18" spans="2:33" x14ac:dyDescent="0.25">
      <c r="B18" s="54">
        <v>9</v>
      </c>
      <c r="C18" s="114" t="s">
        <v>434</v>
      </c>
      <c r="D18" s="118">
        <v>5.39</v>
      </c>
      <c r="E18" s="118">
        <v>0</v>
      </c>
      <c r="F18" s="119"/>
      <c r="G18" s="119"/>
      <c r="H18" s="118">
        <v>5.39</v>
      </c>
      <c r="I18" s="118">
        <v>0</v>
      </c>
      <c r="J18" s="119"/>
      <c r="K18" s="119"/>
      <c r="L18" s="118">
        <v>5.39</v>
      </c>
      <c r="M18" s="118">
        <v>0</v>
      </c>
      <c r="N18" s="119"/>
      <c r="O18" s="119"/>
      <c r="P18" s="118">
        <v>5.39</v>
      </c>
      <c r="Q18" s="118">
        <v>0</v>
      </c>
      <c r="R18" s="119"/>
      <c r="S18" s="119"/>
      <c r="T18" s="118">
        <v>5.39</v>
      </c>
      <c r="U18" s="118">
        <v>0</v>
      </c>
      <c r="V18" s="119"/>
      <c r="W18" s="119"/>
      <c r="X18" s="118">
        <v>5.39</v>
      </c>
      <c r="Y18" s="118">
        <v>0</v>
      </c>
      <c r="Z18" s="119"/>
      <c r="AA18" s="119"/>
      <c r="AB18" s="118">
        <v>5.39</v>
      </c>
      <c r="AC18" s="118">
        <v>0</v>
      </c>
      <c r="AD18" s="119"/>
      <c r="AE18" s="119"/>
      <c r="AF18" s="49"/>
      <c r="AG18" s="49"/>
    </row>
    <row r="19" spans="2:33" x14ac:dyDescent="0.25">
      <c r="B19" s="54">
        <v>10</v>
      </c>
      <c r="C19" s="114" t="s">
        <v>435</v>
      </c>
      <c r="D19" s="118">
        <v>3.84</v>
      </c>
      <c r="E19" s="118">
        <v>0.76</v>
      </c>
      <c r="F19" s="119"/>
      <c r="G19" s="119"/>
      <c r="H19" s="118">
        <v>3.84</v>
      </c>
      <c r="I19" s="118">
        <v>0.01</v>
      </c>
      <c r="J19" s="119"/>
      <c r="K19" s="119"/>
      <c r="L19" s="118">
        <v>3.84</v>
      </c>
      <c r="M19" s="118">
        <v>0</v>
      </c>
      <c r="N19" s="119"/>
      <c r="O19" s="119"/>
      <c r="P19" s="118">
        <v>3.84</v>
      </c>
      <c r="Q19" s="118">
        <v>0</v>
      </c>
      <c r="R19" s="119"/>
      <c r="S19" s="119"/>
      <c r="T19" s="118">
        <v>3.84</v>
      </c>
      <c r="U19" s="118">
        <v>0</v>
      </c>
      <c r="V19" s="119"/>
      <c r="W19" s="119"/>
      <c r="X19" s="118">
        <v>3.84</v>
      </c>
      <c r="Y19" s="118">
        <v>0</v>
      </c>
      <c r="Z19" s="119"/>
      <c r="AA19" s="119"/>
      <c r="AB19" s="118">
        <v>3.84</v>
      </c>
      <c r="AC19" s="118">
        <v>0.78</v>
      </c>
      <c r="AD19" s="119"/>
      <c r="AE19" s="119"/>
      <c r="AF19" s="49"/>
      <c r="AG19" s="49"/>
    </row>
    <row r="20" spans="2:33" x14ac:dyDescent="0.25">
      <c r="B20" s="54">
        <v>11</v>
      </c>
      <c r="C20" s="114" t="s">
        <v>436</v>
      </c>
      <c r="D20" s="118">
        <v>1.1200000000000001</v>
      </c>
      <c r="E20" s="118">
        <v>0.04</v>
      </c>
      <c r="F20" s="119"/>
      <c r="G20" s="119"/>
      <c r="H20" s="118">
        <v>1.1200000000000001</v>
      </c>
      <c r="I20" s="118">
        <v>0</v>
      </c>
      <c r="J20" s="119"/>
      <c r="K20" s="119"/>
      <c r="L20" s="118">
        <v>1.1200000000000001</v>
      </c>
      <c r="M20" s="118">
        <v>0</v>
      </c>
      <c r="N20" s="119"/>
      <c r="O20" s="119"/>
      <c r="P20" s="118">
        <v>1.1200000000000001</v>
      </c>
      <c r="Q20" s="118">
        <v>0</v>
      </c>
      <c r="R20" s="119"/>
      <c r="S20" s="119"/>
      <c r="T20" s="118">
        <v>1.1200000000000001</v>
      </c>
      <c r="U20" s="118">
        <v>0</v>
      </c>
      <c r="V20" s="119"/>
      <c r="W20" s="119"/>
      <c r="X20" s="118">
        <v>1.1200000000000001</v>
      </c>
      <c r="Y20" s="118">
        <v>0</v>
      </c>
      <c r="Z20" s="119"/>
      <c r="AA20" s="119"/>
      <c r="AB20" s="118">
        <v>1.1200000000000001</v>
      </c>
      <c r="AC20" s="118">
        <v>0.04</v>
      </c>
      <c r="AD20" s="119"/>
      <c r="AE20" s="119"/>
      <c r="AF20" s="49"/>
      <c r="AG20" s="49"/>
    </row>
    <row r="21" spans="2:33" x14ac:dyDescent="0.25">
      <c r="B21" s="54">
        <v>12</v>
      </c>
      <c r="C21" s="114" t="s">
        <v>437</v>
      </c>
      <c r="D21" s="118">
        <v>20.6</v>
      </c>
      <c r="E21" s="118">
        <v>0</v>
      </c>
      <c r="F21" s="119"/>
      <c r="G21" s="119"/>
      <c r="H21" s="118">
        <v>20.6</v>
      </c>
      <c r="I21" s="118">
        <v>0</v>
      </c>
      <c r="J21" s="119"/>
      <c r="K21" s="119"/>
      <c r="L21" s="118">
        <v>20.6</v>
      </c>
      <c r="M21" s="118">
        <v>0</v>
      </c>
      <c r="N21" s="119"/>
      <c r="O21" s="119"/>
      <c r="P21" s="118">
        <v>20.6</v>
      </c>
      <c r="Q21" s="118">
        <v>0</v>
      </c>
      <c r="R21" s="119"/>
      <c r="S21" s="119"/>
      <c r="T21" s="118">
        <v>20.6</v>
      </c>
      <c r="U21" s="118">
        <v>0</v>
      </c>
      <c r="V21" s="119"/>
      <c r="W21" s="119"/>
      <c r="X21" s="118">
        <v>20.6</v>
      </c>
      <c r="Y21" s="118">
        <v>0</v>
      </c>
      <c r="Z21" s="119"/>
      <c r="AA21" s="119"/>
      <c r="AB21" s="118">
        <v>20.6</v>
      </c>
      <c r="AC21" s="118">
        <v>0</v>
      </c>
      <c r="AD21" s="119"/>
      <c r="AE21" s="119"/>
      <c r="AF21" s="49"/>
      <c r="AG21" s="49"/>
    </row>
    <row r="22" spans="2:33" x14ac:dyDescent="0.25">
      <c r="B22" s="54">
        <v>13</v>
      </c>
      <c r="C22" s="114" t="s">
        <v>438</v>
      </c>
      <c r="D22" s="118">
        <v>0.03</v>
      </c>
      <c r="E22" s="118">
        <v>0</v>
      </c>
      <c r="F22" s="119"/>
      <c r="G22" s="119"/>
      <c r="H22" s="118">
        <v>0.03</v>
      </c>
      <c r="I22" s="118">
        <v>0</v>
      </c>
      <c r="J22" s="119"/>
      <c r="K22" s="119"/>
      <c r="L22" s="118">
        <v>0.03</v>
      </c>
      <c r="M22" s="118">
        <v>0</v>
      </c>
      <c r="N22" s="119"/>
      <c r="O22" s="119"/>
      <c r="P22" s="118">
        <v>0.03</v>
      </c>
      <c r="Q22" s="118">
        <v>0</v>
      </c>
      <c r="R22" s="119"/>
      <c r="S22" s="119"/>
      <c r="T22" s="118">
        <v>0.03</v>
      </c>
      <c r="U22" s="118">
        <v>0</v>
      </c>
      <c r="V22" s="119"/>
      <c r="W22" s="119"/>
      <c r="X22" s="118">
        <v>0.03</v>
      </c>
      <c r="Y22" s="118">
        <v>0</v>
      </c>
      <c r="Z22" s="119"/>
      <c r="AA22" s="119"/>
      <c r="AB22" s="118">
        <v>0.03</v>
      </c>
      <c r="AC22" s="118">
        <v>0</v>
      </c>
      <c r="AD22" s="119"/>
      <c r="AE22" s="119"/>
      <c r="AF22" s="49"/>
      <c r="AG22" s="49"/>
    </row>
    <row r="23" spans="2:33" x14ac:dyDescent="0.25">
      <c r="B23" s="54">
        <v>14</v>
      </c>
      <c r="C23" s="114" t="s">
        <v>439</v>
      </c>
      <c r="D23" s="118">
        <v>134</v>
      </c>
      <c r="E23" s="118">
        <v>0</v>
      </c>
      <c r="F23" s="119"/>
      <c r="G23" s="119"/>
      <c r="H23" s="118">
        <v>134</v>
      </c>
      <c r="I23" s="118">
        <v>0</v>
      </c>
      <c r="J23" s="119"/>
      <c r="K23" s="119"/>
      <c r="L23" s="118">
        <v>134</v>
      </c>
      <c r="M23" s="118">
        <v>0</v>
      </c>
      <c r="N23" s="119"/>
      <c r="O23" s="119"/>
      <c r="P23" s="118">
        <v>134</v>
      </c>
      <c r="Q23" s="118">
        <v>0</v>
      </c>
      <c r="R23" s="119"/>
      <c r="S23" s="119"/>
      <c r="T23" s="118">
        <v>134</v>
      </c>
      <c r="U23" s="118">
        <v>0</v>
      </c>
      <c r="V23" s="119"/>
      <c r="W23" s="119"/>
      <c r="X23" s="118">
        <v>134</v>
      </c>
      <c r="Y23" s="118">
        <v>0</v>
      </c>
      <c r="Z23" s="119"/>
      <c r="AA23" s="119"/>
      <c r="AB23" s="118">
        <v>134</v>
      </c>
      <c r="AC23" s="118">
        <v>0</v>
      </c>
      <c r="AD23" s="119"/>
      <c r="AE23" s="119"/>
      <c r="AF23" s="49"/>
      <c r="AG23" s="49"/>
    </row>
    <row r="24" spans="2:33" x14ac:dyDescent="0.25">
      <c r="B24" s="54">
        <v>15</v>
      </c>
      <c r="C24" s="114" t="s">
        <v>440</v>
      </c>
      <c r="D24" s="118">
        <v>17.73</v>
      </c>
      <c r="E24" s="118">
        <v>0.08</v>
      </c>
      <c r="F24" s="119"/>
      <c r="G24" s="119"/>
      <c r="H24" s="118">
        <v>17.73</v>
      </c>
      <c r="I24" s="118">
        <v>0</v>
      </c>
      <c r="J24" s="119"/>
      <c r="K24" s="119"/>
      <c r="L24" s="118">
        <v>17.73</v>
      </c>
      <c r="M24" s="118">
        <v>0</v>
      </c>
      <c r="N24" s="119"/>
      <c r="O24" s="119"/>
      <c r="P24" s="118">
        <v>17.73</v>
      </c>
      <c r="Q24" s="118">
        <v>0</v>
      </c>
      <c r="R24" s="119"/>
      <c r="S24" s="119"/>
      <c r="T24" s="118">
        <v>17.73</v>
      </c>
      <c r="U24" s="118">
        <v>0</v>
      </c>
      <c r="V24" s="119"/>
      <c r="W24" s="119"/>
      <c r="X24" s="118">
        <v>17.73</v>
      </c>
      <c r="Y24" s="118">
        <v>0</v>
      </c>
      <c r="Z24" s="119"/>
      <c r="AA24" s="119"/>
      <c r="AB24" s="118">
        <v>17.73</v>
      </c>
      <c r="AC24" s="118">
        <v>0.08</v>
      </c>
      <c r="AD24" s="119"/>
      <c r="AE24" s="119"/>
      <c r="AF24" s="49"/>
      <c r="AG24" s="49"/>
    </row>
    <row r="25" spans="2:33" x14ac:dyDescent="0.25">
      <c r="B25" s="54">
        <v>16</v>
      </c>
      <c r="C25" s="114" t="s">
        <v>441</v>
      </c>
      <c r="D25" s="118">
        <v>13.42</v>
      </c>
      <c r="E25" s="118">
        <v>1.32</v>
      </c>
      <c r="F25" s="119"/>
      <c r="G25" s="119"/>
      <c r="H25" s="118">
        <v>13.42</v>
      </c>
      <c r="I25" s="118">
        <v>0</v>
      </c>
      <c r="J25" s="119"/>
      <c r="K25" s="119"/>
      <c r="L25" s="118">
        <v>13.42</v>
      </c>
      <c r="M25" s="118">
        <v>0</v>
      </c>
      <c r="N25" s="119"/>
      <c r="O25" s="119"/>
      <c r="P25" s="118">
        <v>13.42</v>
      </c>
      <c r="Q25" s="118">
        <v>0</v>
      </c>
      <c r="R25" s="119"/>
      <c r="S25" s="119"/>
      <c r="T25" s="118">
        <v>13.42</v>
      </c>
      <c r="U25" s="118">
        <v>0</v>
      </c>
      <c r="V25" s="119"/>
      <c r="W25" s="119"/>
      <c r="X25" s="118">
        <v>13.42</v>
      </c>
      <c r="Y25" s="118">
        <v>0</v>
      </c>
      <c r="Z25" s="119"/>
      <c r="AA25" s="119"/>
      <c r="AB25" s="118">
        <v>13.42</v>
      </c>
      <c r="AC25" s="118">
        <v>1.32</v>
      </c>
      <c r="AD25" s="119"/>
      <c r="AE25" s="119"/>
      <c r="AF25" s="49"/>
      <c r="AG25" s="49"/>
    </row>
    <row r="26" spans="2:33" x14ac:dyDescent="0.25">
      <c r="B26" s="54">
        <v>17</v>
      </c>
      <c r="C26" s="114" t="s">
        <v>442</v>
      </c>
      <c r="D26" s="118">
        <v>58.8</v>
      </c>
      <c r="E26" s="118">
        <v>0.61</v>
      </c>
      <c r="F26" s="119"/>
      <c r="G26" s="119"/>
      <c r="H26" s="118">
        <v>58.8</v>
      </c>
      <c r="I26" s="118">
        <v>0</v>
      </c>
      <c r="J26" s="119"/>
      <c r="K26" s="119"/>
      <c r="L26" s="118">
        <v>58.8</v>
      </c>
      <c r="M26" s="118">
        <v>0</v>
      </c>
      <c r="N26" s="119"/>
      <c r="O26" s="119"/>
      <c r="P26" s="118">
        <v>58.8</v>
      </c>
      <c r="Q26" s="118">
        <v>0</v>
      </c>
      <c r="R26" s="119"/>
      <c r="S26" s="119"/>
      <c r="T26" s="118">
        <v>58.8</v>
      </c>
      <c r="U26" s="118">
        <v>0</v>
      </c>
      <c r="V26" s="119"/>
      <c r="W26" s="119"/>
      <c r="X26" s="118">
        <v>58.8</v>
      </c>
      <c r="Y26" s="118">
        <v>0</v>
      </c>
      <c r="Z26" s="119"/>
      <c r="AA26" s="119"/>
      <c r="AB26" s="118">
        <v>58.8</v>
      </c>
      <c r="AC26" s="118">
        <v>0.61</v>
      </c>
      <c r="AD26" s="119"/>
      <c r="AE26" s="119"/>
      <c r="AF26" s="49"/>
      <c r="AG26" s="49"/>
    </row>
    <row r="27" spans="2:33" x14ac:dyDescent="0.25">
      <c r="B27" s="54">
        <v>18</v>
      </c>
      <c r="C27" s="114" t="s">
        <v>443</v>
      </c>
      <c r="D27" s="118">
        <v>10.09</v>
      </c>
      <c r="E27" s="118">
        <v>8.17</v>
      </c>
      <c r="F27" s="119"/>
      <c r="G27" s="119"/>
      <c r="H27" s="118">
        <v>10.09</v>
      </c>
      <c r="I27" s="118">
        <v>0</v>
      </c>
      <c r="J27" s="119"/>
      <c r="K27" s="119"/>
      <c r="L27" s="118">
        <v>10.09</v>
      </c>
      <c r="M27" s="118">
        <v>0</v>
      </c>
      <c r="N27" s="119"/>
      <c r="O27" s="119"/>
      <c r="P27" s="118">
        <v>10.09</v>
      </c>
      <c r="Q27" s="118">
        <v>0</v>
      </c>
      <c r="R27" s="119"/>
      <c r="S27" s="119"/>
      <c r="T27" s="118">
        <v>10.09</v>
      </c>
      <c r="U27" s="118">
        <v>0</v>
      </c>
      <c r="V27" s="119"/>
      <c r="W27" s="119"/>
      <c r="X27" s="118">
        <v>10.09</v>
      </c>
      <c r="Y27" s="118">
        <v>0</v>
      </c>
      <c r="Z27" s="119"/>
      <c r="AA27" s="119"/>
      <c r="AB27" s="118">
        <v>10.09</v>
      </c>
      <c r="AC27" s="118">
        <v>8.17</v>
      </c>
      <c r="AD27" s="119"/>
      <c r="AE27" s="119"/>
      <c r="AF27" s="49"/>
      <c r="AG27" s="49"/>
    </row>
    <row r="28" spans="2:33" x14ac:dyDescent="0.25">
      <c r="B28" s="54">
        <v>19</v>
      </c>
      <c r="C28" s="114" t="s">
        <v>444</v>
      </c>
      <c r="D28" s="118">
        <v>0.42</v>
      </c>
      <c r="E28" s="118">
        <v>0</v>
      </c>
      <c r="F28" s="119"/>
      <c r="G28" s="119"/>
      <c r="H28" s="118">
        <v>0.42</v>
      </c>
      <c r="I28" s="118">
        <v>0</v>
      </c>
      <c r="J28" s="119"/>
      <c r="K28" s="119"/>
      <c r="L28" s="118">
        <v>0.42</v>
      </c>
      <c r="M28" s="118">
        <v>0</v>
      </c>
      <c r="N28" s="119"/>
      <c r="O28" s="119"/>
      <c r="P28" s="118">
        <v>0.42</v>
      </c>
      <c r="Q28" s="118">
        <v>0</v>
      </c>
      <c r="R28" s="119"/>
      <c r="S28" s="119"/>
      <c r="T28" s="118">
        <v>0.42</v>
      </c>
      <c r="U28" s="118">
        <v>0</v>
      </c>
      <c r="V28" s="119"/>
      <c r="W28" s="119"/>
      <c r="X28" s="118">
        <v>0.42</v>
      </c>
      <c r="Y28" s="118">
        <v>0</v>
      </c>
      <c r="Z28" s="119"/>
      <c r="AA28" s="119"/>
      <c r="AB28" s="118">
        <v>0.42</v>
      </c>
      <c r="AC28" s="118">
        <v>0</v>
      </c>
      <c r="AD28" s="119"/>
      <c r="AE28" s="119"/>
      <c r="AF28" s="49"/>
      <c r="AG28" s="49"/>
    </row>
    <row r="29" spans="2:33" x14ac:dyDescent="0.25">
      <c r="B29" s="54">
        <v>20</v>
      </c>
      <c r="C29" s="114" t="s">
        <v>445</v>
      </c>
      <c r="D29" s="118">
        <v>12.15</v>
      </c>
      <c r="E29" s="118">
        <v>0</v>
      </c>
      <c r="F29" s="119"/>
      <c r="G29" s="119"/>
      <c r="H29" s="118">
        <v>12.15</v>
      </c>
      <c r="I29" s="118">
        <v>0</v>
      </c>
      <c r="J29" s="119"/>
      <c r="K29" s="119"/>
      <c r="L29" s="118">
        <v>12.15</v>
      </c>
      <c r="M29" s="118">
        <v>0</v>
      </c>
      <c r="N29" s="119"/>
      <c r="O29" s="119"/>
      <c r="P29" s="118">
        <v>12.15</v>
      </c>
      <c r="Q29" s="118">
        <v>0</v>
      </c>
      <c r="R29" s="119"/>
      <c r="S29" s="119"/>
      <c r="T29" s="118">
        <v>12.15</v>
      </c>
      <c r="U29" s="118">
        <v>0</v>
      </c>
      <c r="V29" s="119"/>
      <c r="W29" s="119"/>
      <c r="X29" s="118">
        <v>12.15</v>
      </c>
      <c r="Y29" s="118">
        <v>0</v>
      </c>
      <c r="Z29" s="119"/>
      <c r="AA29" s="119"/>
      <c r="AB29" s="118">
        <v>12.15</v>
      </c>
      <c r="AC29" s="118">
        <v>0</v>
      </c>
      <c r="AD29" s="119"/>
      <c r="AE29" s="119"/>
      <c r="AF29" s="49"/>
      <c r="AG29" s="49"/>
    </row>
    <row r="30" spans="2:33" x14ac:dyDescent="0.25">
      <c r="B30" s="54">
        <v>21</v>
      </c>
      <c r="C30" s="114" t="s">
        <v>446</v>
      </c>
      <c r="D30" s="118">
        <v>184.51</v>
      </c>
      <c r="E30" s="118">
        <v>145.76</v>
      </c>
      <c r="F30" s="119"/>
      <c r="G30" s="119"/>
      <c r="H30" s="118">
        <v>184.51</v>
      </c>
      <c r="I30" s="118">
        <v>0</v>
      </c>
      <c r="J30" s="119"/>
      <c r="K30" s="119"/>
      <c r="L30" s="118">
        <v>184.51</v>
      </c>
      <c r="M30" s="118">
        <v>0</v>
      </c>
      <c r="N30" s="119"/>
      <c r="O30" s="119"/>
      <c r="P30" s="118">
        <v>184.51</v>
      </c>
      <c r="Q30" s="118">
        <v>0</v>
      </c>
      <c r="R30" s="119"/>
      <c r="S30" s="119"/>
      <c r="T30" s="118">
        <v>184.51</v>
      </c>
      <c r="U30" s="118">
        <v>0</v>
      </c>
      <c r="V30" s="119"/>
      <c r="W30" s="119"/>
      <c r="X30" s="118">
        <v>184.51</v>
      </c>
      <c r="Y30" s="118">
        <v>0</v>
      </c>
      <c r="Z30" s="119"/>
      <c r="AA30" s="119"/>
      <c r="AB30" s="118">
        <v>184.51</v>
      </c>
      <c r="AC30" s="118">
        <v>145.76</v>
      </c>
      <c r="AD30" s="119"/>
      <c r="AE30" s="119"/>
      <c r="AF30" s="49"/>
      <c r="AG30" s="49"/>
    </row>
    <row r="31" spans="2:33" x14ac:dyDescent="0.25">
      <c r="B31" s="54">
        <v>22</v>
      </c>
      <c r="C31" s="114" t="s">
        <v>447</v>
      </c>
      <c r="D31" s="118">
        <v>12.49</v>
      </c>
      <c r="E31" s="118">
        <v>0</v>
      </c>
      <c r="F31" s="119"/>
      <c r="G31" s="119"/>
      <c r="H31" s="118">
        <v>12.49</v>
      </c>
      <c r="I31" s="118">
        <v>0</v>
      </c>
      <c r="J31" s="119"/>
      <c r="K31" s="119"/>
      <c r="L31" s="118">
        <v>12.49</v>
      </c>
      <c r="M31" s="118">
        <v>0</v>
      </c>
      <c r="N31" s="119"/>
      <c r="O31" s="119"/>
      <c r="P31" s="118">
        <v>12.49</v>
      </c>
      <c r="Q31" s="118">
        <v>0</v>
      </c>
      <c r="R31" s="119"/>
      <c r="S31" s="119"/>
      <c r="T31" s="118">
        <v>12.49</v>
      </c>
      <c r="U31" s="118">
        <v>0</v>
      </c>
      <c r="V31" s="119"/>
      <c r="W31" s="119"/>
      <c r="X31" s="118">
        <v>12.49</v>
      </c>
      <c r="Y31" s="118">
        <v>0</v>
      </c>
      <c r="Z31" s="119"/>
      <c r="AA31" s="119"/>
      <c r="AB31" s="118">
        <v>12.49</v>
      </c>
      <c r="AC31" s="118">
        <v>0</v>
      </c>
      <c r="AD31" s="119"/>
      <c r="AE31" s="119"/>
      <c r="AF31" s="49"/>
      <c r="AG31" s="49"/>
    </row>
    <row r="32" spans="2:33" x14ac:dyDescent="0.25">
      <c r="B32" s="54">
        <v>23</v>
      </c>
      <c r="C32" s="114" t="s">
        <v>448</v>
      </c>
      <c r="D32" s="118">
        <v>53.66</v>
      </c>
      <c r="E32" s="118">
        <v>0</v>
      </c>
      <c r="F32" s="119"/>
      <c r="G32" s="119"/>
      <c r="H32" s="118">
        <v>53.66</v>
      </c>
      <c r="I32" s="118">
        <v>0</v>
      </c>
      <c r="J32" s="119"/>
      <c r="K32" s="119"/>
      <c r="L32" s="118">
        <v>53.66</v>
      </c>
      <c r="M32" s="118">
        <v>0</v>
      </c>
      <c r="N32" s="119"/>
      <c r="O32" s="119"/>
      <c r="P32" s="118">
        <v>53.66</v>
      </c>
      <c r="Q32" s="118">
        <v>0</v>
      </c>
      <c r="R32" s="119"/>
      <c r="S32" s="119"/>
      <c r="T32" s="118">
        <v>53.66</v>
      </c>
      <c r="U32" s="118">
        <v>0</v>
      </c>
      <c r="V32" s="119"/>
      <c r="W32" s="119"/>
      <c r="X32" s="118">
        <v>53.66</v>
      </c>
      <c r="Y32" s="118">
        <v>0</v>
      </c>
      <c r="Z32" s="119"/>
      <c r="AA32" s="119"/>
      <c r="AB32" s="118">
        <v>53.66</v>
      </c>
      <c r="AC32" s="118">
        <v>0</v>
      </c>
      <c r="AD32" s="119"/>
      <c r="AE32" s="119"/>
      <c r="AF32" s="49"/>
      <c r="AG32" s="49"/>
    </row>
    <row r="33" spans="2:33" x14ac:dyDescent="0.25">
      <c r="B33" s="54">
        <v>24</v>
      </c>
      <c r="C33" s="114" t="s">
        <v>449</v>
      </c>
      <c r="D33" s="118">
        <v>2.09</v>
      </c>
      <c r="E33" s="118">
        <v>0</v>
      </c>
      <c r="F33" s="119"/>
      <c r="G33" s="119"/>
      <c r="H33" s="118">
        <v>2.09</v>
      </c>
      <c r="I33" s="118">
        <v>0</v>
      </c>
      <c r="J33" s="119"/>
      <c r="K33" s="119"/>
      <c r="L33" s="118">
        <v>2.09</v>
      </c>
      <c r="M33" s="118">
        <v>0</v>
      </c>
      <c r="N33" s="119"/>
      <c r="O33" s="119"/>
      <c r="P33" s="118">
        <v>2.09</v>
      </c>
      <c r="Q33" s="118">
        <v>0</v>
      </c>
      <c r="R33" s="119"/>
      <c r="S33" s="119"/>
      <c r="T33" s="118">
        <v>2.09</v>
      </c>
      <c r="U33" s="118">
        <v>0</v>
      </c>
      <c r="V33" s="119"/>
      <c r="W33" s="119"/>
      <c r="X33" s="118">
        <v>2.09</v>
      </c>
      <c r="Y33" s="118">
        <v>0</v>
      </c>
      <c r="Z33" s="119"/>
      <c r="AA33" s="119"/>
      <c r="AB33" s="118">
        <v>2.09</v>
      </c>
      <c r="AC33" s="118">
        <v>0</v>
      </c>
      <c r="AD33" s="119"/>
      <c r="AE33" s="119"/>
      <c r="AF33" s="49"/>
      <c r="AG33" s="49"/>
    </row>
    <row r="34" spans="2:33" x14ac:dyDescent="0.25">
      <c r="B34" s="54">
        <v>25</v>
      </c>
      <c r="C34" s="114" t="s">
        <v>450</v>
      </c>
      <c r="D34" s="118">
        <v>0.86</v>
      </c>
      <c r="E34" s="118">
        <v>0</v>
      </c>
      <c r="F34" s="119"/>
      <c r="G34" s="119"/>
      <c r="H34" s="118">
        <v>0.86</v>
      </c>
      <c r="I34" s="118">
        <v>0</v>
      </c>
      <c r="J34" s="119"/>
      <c r="K34" s="119"/>
      <c r="L34" s="118">
        <v>0.86</v>
      </c>
      <c r="M34" s="118">
        <v>0</v>
      </c>
      <c r="N34" s="119"/>
      <c r="O34" s="119"/>
      <c r="P34" s="118">
        <v>0.86</v>
      </c>
      <c r="Q34" s="118">
        <v>0</v>
      </c>
      <c r="R34" s="119"/>
      <c r="S34" s="119"/>
      <c r="T34" s="118">
        <v>0.86</v>
      </c>
      <c r="U34" s="118">
        <v>0</v>
      </c>
      <c r="V34" s="119"/>
      <c r="W34" s="119"/>
      <c r="X34" s="118">
        <v>0.86</v>
      </c>
      <c r="Y34" s="118">
        <v>0</v>
      </c>
      <c r="Z34" s="119"/>
      <c r="AA34" s="119"/>
      <c r="AB34" s="118">
        <v>0.86</v>
      </c>
      <c r="AC34" s="118">
        <v>0</v>
      </c>
      <c r="AD34" s="119"/>
      <c r="AE34" s="119"/>
      <c r="AF34" s="49"/>
      <c r="AG34" s="49"/>
    </row>
    <row r="35" spans="2:33" x14ac:dyDescent="0.25">
      <c r="B35" s="54">
        <v>26</v>
      </c>
      <c r="C35" s="114" t="s">
        <v>451</v>
      </c>
      <c r="D35" s="118">
        <v>0.28000000000000003</v>
      </c>
      <c r="E35" s="118">
        <v>0</v>
      </c>
      <c r="F35" s="119"/>
      <c r="G35" s="119"/>
      <c r="H35" s="118">
        <v>0.28000000000000003</v>
      </c>
      <c r="I35" s="118">
        <v>0</v>
      </c>
      <c r="J35" s="119"/>
      <c r="K35" s="119"/>
      <c r="L35" s="118">
        <v>0.28000000000000003</v>
      </c>
      <c r="M35" s="118">
        <v>0</v>
      </c>
      <c r="N35" s="119"/>
      <c r="O35" s="119"/>
      <c r="P35" s="118">
        <v>0.28000000000000003</v>
      </c>
      <c r="Q35" s="118">
        <v>0</v>
      </c>
      <c r="R35" s="119"/>
      <c r="S35" s="119"/>
      <c r="T35" s="118">
        <v>0.28000000000000003</v>
      </c>
      <c r="U35" s="118">
        <v>0</v>
      </c>
      <c r="V35" s="119"/>
      <c r="W35" s="119"/>
      <c r="X35" s="118">
        <v>0.28000000000000003</v>
      </c>
      <c r="Y35" s="118">
        <v>0</v>
      </c>
      <c r="Z35" s="119"/>
      <c r="AA35" s="119"/>
      <c r="AB35" s="118">
        <v>0.28000000000000003</v>
      </c>
      <c r="AC35" s="118">
        <v>0</v>
      </c>
      <c r="AD35" s="119"/>
      <c r="AE35" s="119"/>
      <c r="AF35" s="49"/>
      <c r="AG35" s="49"/>
    </row>
    <row r="36" spans="2:33" x14ac:dyDescent="0.25">
      <c r="B36" s="54">
        <v>27</v>
      </c>
      <c r="C36" s="114" t="s">
        <v>452</v>
      </c>
      <c r="D36" s="118">
        <v>3.88</v>
      </c>
      <c r="E36" s="118">
        <v>0.48</v>
      </c>
      <c r="F36" s="119"/>
      <c r="G36" s="119"/>
      <c r="H36" s="118">
        <v>3.88</v>
      </c>
      <c r="I36" s="118">
        <v>0</v>
      </c>
      <c r="J36" s="119"/>
      <c r="K36" s="119"/>
      <c r="L36" s="118">
        <v>3.88</v>
      </c>
      <c r="M36" s="118">
        <v>0</v>
      </c>
      <c r="N36" s="119"/>
      <c r="O36" s="119"/>
      <c r="P36" s="118">
        <v>3.88</v>
      </c>
      <c r="Q36" s="118">
        <v>1.06</v>
      </c>
      <c r="R36" s="119"/>
      <c r="S36" s="119"/>
      <c r="T36" s="118">
        <v>3.88</v>
      </c>
      <c r="U36" s="118">
        <v>0</v>
      </c>
      <c r="V36" s="119"/>
      <c r="W36" s="119"/>
      <c r="X36" s="118">
        <v>3.88</v>
      </c>
      <c r="Y36" s="118">
        <v>0</v>
      </c>
      <c r="Z36" s="119"/>
      <c r="AA36" s="119"/>
      <c r="AB36" s="118">
        <v>3.88</v>
      </c>
      <c r="AC36" s="118">
        <v>1.54</v>
      </c>
      <c r="AD36" s="119"/>
      <c r="AE36" s="119"/>
      <c r="AF36" s="49"/>
      <c r="AG36" s="49"/>
    </row>
    <row r="37" spans="2:33" x14ac:dyDescent="0.25">
      <c r="B37" s="54">
        <v>28</v>
      </c>
      <c r="C37" s="114" t="s">
        <v>453</v>
      </c>
      <c r="D37" s="118">
        <v>0.63</v>
      </c>
      <c r="E37" s="118">
        <v>0</v>
      </c>
      <c r="F37" s="119"/>
      <c r="G37" s="119"/>
      <c r="H37" s="118">
        <v>0.63</v>
      </c>
      <c r="I37" s="118">
        <v>0</v>
      </c>
      <c r="J37" s="119"/>
      <c r="K37" s="119"/>
      <c r="L37" s="118">
        <v>0.63</v>
      </c>
      <c r="M37" s="118">
        <v>0</v>
      </c>
      <c r="N37" s="119"/>
      <c r="O37" s="119"/>
      <c r="P37" s="118">
        <v>0.63</v>
      </c>
      <c r="Q37" s="118">
        <v>0</v>
      </c>
      <c r="R37" s="119"/>
      <c r="S37" s="119"/>
      <c r="T37" s="118">
        <v>0.63</v>
      </c>
      <c r="U37" s="118">
        <v>0</v>
      </c>
      <c r="V37" s="119"/>
      <c r="W37" s="119"/>
      <c r="X37" s="118">
        <v>0.63</v>
      </c>
      <c r="Y37" s="118">
        <v>0</v>
      </c>
      <c r="Z37" s="119"/>
      <c r="AA37" s="119"/>
      <c r="AB37" s="118">
        <v>0.63</v>
      </c>
      <c r="AC37" s="118">
        <v>0</v>
      </c>
      <c r="AD37" s="119"/>
      <c r="AE37" s="119"/>
      <c r="AF37" s="49"/>
      <c r="AG37" s="49"/>
    </row>
    <row r="38" spans="2:33" x14ac:dyDescent="0.25">
      <c r="B38" s="54">
        <v>29</v>
      </c>
      <c r="C38" s="114" t="s">
        <v>454</v>
      </c>
      <c r="D38" s="118">
        <v>23.37</v>
      </c>
      <c r="E38" s="118">
        <v>0.19</v>
      </c>
      <c r="F38" s="119"/>
      <c r="G38" s="119"/>
      <c r="H38" s="118">
        <v>23.37</v>
      </c>
      <c r="I38" s="118">
        <v>0</v>
      </c>
      <c r="J38" s="119"/>
      <c r="K38" s="119"/>
      <c r="L38" s="118">
        <v>23.37</v>
      </c>
      <c r="M38" s="118">
        <v>0</v>
      </c>
      <c r="N38" s="119"/>
      <c r="O38" s="119"/>
      <c r="P38" s="118">
        <v>23.37</v>
      </c>
      <c r="Q38" s="118">
        <v>0</v>
      </c>
      <c r="R38" s="119"/>
      <c r="S38" s="119"/>
      <c r="T38" s="118">
        <v>23.37</v>
      </c>
      <c r="U38" s="118">
        <v>0</v>
      </c>
      <c r="V38" s="119"/>
      <c r="W38" s="119"/>
      <c r="X38" s="118">
        <v>23.37</v>
      </c>
      <c r="Y38" s="118">
        <v>0</v>
      </c>
      <c r="Z38" s="119"/>
      <c r="AA38" s="119"/>
      <c r="AB38" s="118">
        <v>23.37</v>
      </c>
      <c r="AC38" s="118">
        <v>0.19</v>
      </c>
      <c r="AD38" s="119"/>
      <c r="AE38" s="119"/>
      <c r="AF38" s="49"/>
      <c r="AG38" s="49"/>
    </row>
    <row r="39" spans="2:33" x14ac:dyDescent="0.25">
      <c r="B39" s="54">
        <v>30</v>
      </c>
      <c r="C39" s="114" t="s">
        <v>455</v>
      </c>
      <c r="D39" s="118">
        <v>48.9</v>
      </c>
      <c r="E39" s="118">
        <v>0.28999999999999998</v>
      </c>
      <c r="F39" s="119"/>
      <c r="G39" s="119"/>
      <c r="H39" s="118">
        <v>48.9</v>
      </c>
      <c r="I39" s="118">
        <v>0</v>
      </c>
      <c r="J39" s="119"/>
      <c r="K39" s="119"/>
      <c r="L39" s="118">
        <v>48.9</v>
      </c>
      <c r="M39" s="118">
        <v>0</v>
      </c>
      <c r="N39" s="119"/>
      <c r="O39" s="119"/>
      <c r="P39" s="118">
        <v>48.9</v>
      </c>
      <c r="Q39" s="118">
        <v>0</v>
      </c>
      <c r="R39" s="119"/>
      <c r="S39" s="119"/>
      <c r="T39" s="118">
        <v>48.9</v>
      </c>
      <c r="U39" s="118">
        <v>0</v>
      </c>
      <c r="V39" s="119"/>
      <c r="W39" s="119"/>
      <c r="X39" s="118">
        <v>48.9</v>
      </c>
      <c r="Y39" s="118">
        <v>0</v>
      </c>
      <c r="Z39" s="119"/>
      <c r="AA39" s="119"/>
      <c r="AB39" s="118">
        <v>48.9</v>
      </c>
      <c r="AC39" s="118">
        <v>0.28999999999999998</v>
      </c>
      <c r="AD39" s="119"/>
      <c r="AE39" s="119"/>
      <c r="AF39" s="49"/>
      <c r="AG39" s="49"/>
    </row>
    <row r="40" spans="2:33" x14ac:dyDescent="0.25">
      <c r="B40" s="54">
        <v>31</v>
      </c>
      <c r="C40" s="114" t="s">
        <v>456</v>
      </c>
      <c r="D40" s="118">
        <v>2.2400000000000002</v>
      </c>
      <c r="E40" s="118">
        <v>0</v>
      </c>
      <c r="F40" s="119"/>
      <c r="G40" s="119"/>
      <c r="H40" s="118">
        <v>2.2400000000000002</v>
      </c>
      <c r="I40" s="118">
        <v>0</v>
      </c>
      <c r="J40" s="119"/>
      <c r="K40" s="119"/>
      <c r="L40" s="118">
        <v>2.2400000000000002</v>
      </c>
      <c r="M40" s="118">
        <v>0</v>
      </c>
      <c r="N40" s="119"/>
      <c r="O40" s="119"/>
      <c r="P40" s="118">
        <v>2.2400000000000002</v>
      </c>
      <c r="Q40" s="118">
        <v>0</v>
      </c>
      <c r="R40" s="119"/>
      <c r="S40" s="119"/>
      <c r="T40" s="118">
        <v>2.2400000000000002</v>
      </c>
      <c r="U40" s="118">
        <v>0</v>
      </c>
      <c r="V40" s="119"/>
      <c r="W40" s="119"/>
      <c r="X40" s="118">
        <v>2.2400000000000002</v>
      </c>
      <c r="Y40" s="118">
        <v>0</v>
      </c>
      <c r="Z40" s="119"/>
      <c r="AA40" s="119"/>
      <c r="AB40" s="118">
        <v>2.2400000000000002</v>
      </c>
      <c r="AC40" s="118">
        <v>0</v>
      </c>
      <c r="AD40" s="119"/>
      <c r="AE40" s="119"/>
      <c r="AF40" s="49"/>
      <c r="AG40" s="49"/>
    </row>
    <row r="41" spans="2:33" x14ac:dyDescent="0.25">
      <c r="B41" s="54">
        <v>32</v>
      </c>
      <c r="C41" s="114" t="s">
        <v>457</v>
      </c>
      <c r="D41" s="118">
        <v>0.12</v>
      </c>
      <c r="E41" s="118">
        <v>0.01</v>
      </c>
      <c r="F41" s="119"/>
      <c r="G41" s="119"/>
      <c r="H41" s="118">
        <v>0.12</v>
      </c>
      <c r="I41" s="118">
        <v>0</v>
      </c>
      <c r="J41" s="119"/>
      <c r="K41" s="119"/>
      <c r="L41" s="118">
        <v>0.12</v>
      </c>
      <c r="M41" s="118">
        <v>0</v>
      </c>
      <c r="N41" s="119"/>
      <c r="O41" s="119"/>
      <c r="P41" s="118">
        <v>0.12</v>
      </c>
      <c r="Q41" s="118">
        <v>0</v>
      </c>
      <c r="R41" s="119"/>
      <c r="S41" s="119"/>
      <c r="T41" s="118">
        <v>0.12</v>
      </c>
      <c r="U41" s="118">
        <v>0</v>
      </c>
      <c r="V41" s="119"/>
      <c r="W41" s="119"/>
      <c r="X41" s="118">
        <v>0.12</v>
      </c>
      <c r="Y41" s="118">
        <v>0</v>
      </c>
      <c r="Z41" s="119"/>
      <c r="AA41" s="119"/>
      <c r="AB41" s="118">
        <v>0.12</v>
      </c>
      <c r="AC41" s="118">
        <v>0.01</v>
      </c>
      <c r="AD41" s="119"/>
      <c r="AE41" s="119"/>
      <c r="AF41" s="49"/>
      <c r="AG41" s="49"/>
    </row>
    <row r="42" spans="2:33" x14ac:dyDescent="0.25">
      <c r="B42" s="54">
        <v>33</v>
      </c>
      <c r="C42" s="114" t="s">
        <v>458</v>
      </c>
      <c r="D42" s="118">
        <v>3.09</v>
      </c>
      <c r="E42" s="118">
        <v>0</v>
      </c>
      <c r="F42" s="119"/>
      <c r="G42" s="119"/>
      <c r="H42" s="118">
        <v>3.09</v>
      </c>
      <c r="I42" s="118">
        <v>0</v>
      </c>
      <c r="J42" s="119"/>
      <c r="K42" s="119"/>
      <c r="L42" s="118">
        <v>3.09</v>
      </c>
      <c r="M42" s="118">
        <v>0</v>
      </c>
      <c r="N42" s="119"/>
      <c r="O42" s="119"/>
      <c r="P42" s="118">
        <v>3.09</v>
      </c>
      <c r="Q42" s="118">
        <v>0</v>
      </c>
      <c r="R42" s="119"/>
      <c r="S42" s="119"/>
      <c r="T42" s="118">
        <v>3.09</v>
      </c>
      <c r="U42" s="118">
        <v>0</v>
      </c>
      <c r="V42" s="119"/>
      <c r="W42" s="119"/>
      <c r="X42" s="118">
        <v>3.09</v>
      </c>
      <c r="Y42" s="118">
        <v>0</v>
      </c>
      <c r="Z42" s="119"/>
      <c r="AA42" s="119"/>
      <c r="AB42" s="118">
        <v>3.09</v>
      </c>
      <c r="AC42" s="118">
        <v>0</v>
      </c>
      <c r="AD42" s="119"/>
      <c r="AE42" s="119"/>
      <c r="AF42" s="49"/>
      <c r="AG42" s="49"/>
    </row>
    <row r="43" spans="2:33" x14ac:dyDescent="0.25">
      <c r="B43" s="54">
        <v>34</v>
      </c>
      <c r="C43" s="114" t="s">
        <v>459</v>
      </c>
      <c r="D43" s="118">
        <v>13.47</v>
      </c>
      <c r="E43" s="118">
        <v>3.27</v>
      </c>
      <c r="F43" s="119"/>
      <c r="G43" s="119"/>
      <c r="H43" s="118">
        <v>13.47</v>
      </c>
      <c r="I43" s="118">
        <v>0</v>
      </c>
      <c r="J43" s="119"/>
      <c r="K43" s="119"/>
      <c r="L43" s="118">
        <v>13.47</v>
      </c>
      <c r="M43" s="118">
        <v>0</v>
      </c>
      <c r="N43" s="119"/>
      <c r="O43" s="119"/>
      <c r="P43" s="118">
        <v>13.47</v>
      </c>
      <c r="Q43" s="118">
        <v>0</v>
      </c>
      <c r="R43" s="119"/>
      <c r="S43" s="119"/>
      <c r="T43" s="118">
        <v>13.47</v>
      </c>
      <c r="U43" s="118">
        <v>0</v>
      </c>
      <c r="V43" s="119"/>
      <c r="W43" s="119"/>
      <c r="X43" s="118">
        <v>13.47</v>
      </c>
      <c r="Y43" s="118">
        <v>0</v>
      </c>
      <c r="Z43" s="119"/>
      <c r="AA43" s="119"/>
      <c r="AB43" s="118">
        <v>13.47</v>
      </c>
      <c r="AC43" s="118">
        <v>3.27</v>
      </c>
      <c r="AD43" s="119"/>
      <c r="AE43" s="119"/>
      <c r="AF43" s="49"/>
      <c r="AG43" s="49"/>
    </row>
    <row r="44" spans="2:33" x14ac:dyDescent="0.25">
      <c r="B44" s="54">
        <v>35</v>
      </c>
      <c r="C44" s="114" t="s">
        <v>460</v>
      </c>
      <c r="D44" s="118">
        <v>52.44</v>
      </c>
      <c r="E44" s="118">
        <v>5.93</v>
      </c>
      <c r="F44" s="119"/>
      <c r="G44" s="119"/>
      <c r="H44" s="118">
        <v>52.44</v>
      </c>
      <c r="I44" s="118">
        <v>0</v>
      </c>
      <c r="J44" s="119"/>
      <c r="K44" s="119"/>
      <c r="L44" s="118">
        <v>52.44</v>
      </c>
      <c r="M44" s="118">
        <v>0</v>
      </c>
      <c r="N44" s="119"/>
      <c r="O44" s="119"/>
      <c r="P44" s="118">
        <v>52.44</v>
      </c>
      <c r="Q44" s="118">
        <v>0</v>
      </c>
      <c r="R44" s="119"/>
      <c r="S44" s="119"/>
      <c r="T44" s="118">
        <v>52.44</v>
      </c>
      <c r="U44" s="118">
        <v>0</v>
      </c>
      <c r="V44" s="119"/>
      <c r="W44" s="119"/>
      <c r="X44" s="118">
        <v>52.44</v>
      </c>
      <c r="Y44" s="118">
        <v>0</v>
      </c>
      <c r="Z44" s="119"/>
      <c r="AA44" s="119"/>
      <c r="AB44" s="118">
        <v>52.44</v>
      </c>
      <c r="AC44" s="118">
        <v>5.93</v>
      </c>
      <c r="AD44" s="119"/>
      <c r="AE44" s="119"/>
      <c r="AF44" s="49"/>
      <c r="AG44" s="49"/>
    </row>
    <row r="45" spans="2:33" x14ac:dyDescent="0.25">
      <c r="B45" s="54">
        <v>36</v>
      </c>
      <c r="C45" s="114" t="s">
        <v>461</v>
      </c>
      <c r="D45" s="118">
        <v>45.45</v>
      </c>
      <c r="E45" s="118">
        <v>1.06</v>
      </c>
      <c r="F45" s="119"/>
      <c r="G45" s="119"/>
      <c r="H45" s="118">
        <v>45.45</v>
      </c>
      <c r="I45" s="118">
        <v>0</v>
      </c>
      <c r="J45" s="119"/>
      <c r="K45" s="119"/>
      <c r="L45" s="118">
        <v>45.45</v>
      </c>
      <c r="M45" s="118">
        <v>0</v>
      </c>
      <c r="N45" s="119"/>
      <c r="O45" s="119"/>
      <c r="P45" s="118">
        <v>45.45</v>
      </c>
      <c r="Q45" s="118">
        <v>0</v>
      </c>
      <c r="R45" s="119"/>
      <c r="S45" s="119"/>
      <c r="T45" s="118">
        <v>45.45</v>
      </c>
      <c r="U45" s="118">
        <v>0</v>
      </c>
      <c r="V45" s="119"/>
      <c r="W45" s="119"/>
      <c r="X45" s="118">
        <v>45.45</v>
      </c>
      <c r="Y45" s="118">
        <v>0</v>
      </c>
      <c r="Z45" s="119"/>
      <c r="AA45" s="119"/>
      <c r="AB45" s="118">
        <v>45.45</v>
      </c>
      <c r="AC45" s="118">
        <v>1.06</v>
      </c>
      <c r="AD45" s="119"/>
      <c r="AE45" s="119"/>
      <c r="AF45" s="49"/>
      <c r="AG45" s="49"/>
    </row>
    <row r="46" spans="2:33" x14ac:dyDescent="0.25">
      <c r="B46" s="54">
        <v>37</v>
      </c>
      <c r="C46" s="114" t="s">
        <v>462</v>
      </c>
      <c r="D46" s="118">
        <v>18.55</v>
      </c>
      <c r="E46" s="118">
        <v>0.03</v>
      </c>
      <c r="F46" s="119"/>
      <c r="G46" s="119"/>
      <c r="H46" s="118">
        <v>18.55</v>
      </c>
      <c r="I46" s="118">
        <v>0</v>
      </c>
      <c r="J46" s="119"/>
      <c r="K46" s="119"/>
      <c r="L46" s="118">
        <v>18.55</v>
      </c>
      <c r="M46" s="118">
        <v>0</v>
      </c>
      <c r="N46" s="119"/>
      <c r="O46" s="119"/>
      <c r="P46" s="118">
        <v>18.55</v>
      </c>
      <c r="Q46" s="118">
        <v>0</v>
      </c>
      <c r="R46" s="119"/>
      <c r="S46" s="119"/>
      <c r="T46" s="118">
        <v>18.55</v>
      </c>
      <c r="U46" s="118">
        <v>0</v>
      </c>
      <c r="V46" s="119"/>
      <c r="W46" s="119"/>
      <c r="X46" s="118">
        <v>18.55</v>
      </c>
      <c r="Y46" s="118">
        <v>0</v>
      </c>
      <c r="Z46" s="119"/>
      <c r="AA46" s="119"/>
      <c r="AB46" s="118">
        <v>18.55</v>
      </c>
      <c r="AC46" s="118">
        <v>0.03</v>
      </c>
      <c r="AD46" s="119"/>
      <c r="AE46" s="119"/>
      <c r="AF46" s="49"/>
      <c r="AG46" s="49"/>
    </row>
    <row r="47" spans="2:33" x14ac:dyDescent="0.25">
      <c r="B47" s="54">
        <v>38</v>
      </c>
      <c r="C47" s="114" t="s">
        <v>463</v>
      </c>
      <c r="D47" s="118">
        <v>13.78</v>
      </c>
      <c r="E47" s="118">
        <v>0</v>
      </c>
      <c r="F47" s="119"/>
      <c r="G47" s="119"/>
      <c r="H47" s="118">
        <v>13.78</v>
      </c>
      <c r="I47" s="118">
        <v>0</v>
      </c>
      <c r="J47" s="119"/>
      <c r="K47" s="119"/>
      <c r="L47" s="118">
        <v>13.78</v>
      </c>
      <c r="M47" s="118">
        <v>0</v>
      </c>
      <c r="N47" s="119"/>
      <c r="O47" s="119"/>
      <c r="P47" s="118">
        <v>13.78</v>
      </c>
      <c r="Q47" s="118">
        <v>0</v>
      </c>
      <c r="R47" s="119"/>
      <c r="S47" s="119"/>
      <c r="T47" s="118">
        <v>13.78</v>
      </c>
      <c r="U47" s="118">
        <v>0</v>
      </c>
      <c r="V47" s="119"/>
      <c r="W47" s="119"/>
      <c r="X47" s="118">
        <v>13.78</v>
      </c>
      <c r="Y47" s="118">
        <v>0</v>
      </c>
      <c r="Z47" s="119"/>
      <c r="AA47" s="119"/>
      <c r="AB47" s="118">
        <v>13.78</v>
      </c>
      <c r="AC47" s="118">
        <v>0</v>
      </c>
      <c r="AD47" s="119"/>
      <c r="AE47" s="119"/>
      <c r="AF47" s="49"/>
      <c r="AG47" s="49"/>
    </row>
    <row r="48" spans="2:33" x14ac:dyDescent="0.25">
      <c r="B48" s="54">
        <v>39</v>
      </c>
      <c r="C48" s="114" t="s">
        <v>464</v>
      </c>
      <c r="D48" s="118">
        <v>127.13</v>
      </c>
      <c r="E48" s="118">
        <v>105.06</v>
      </c>
      <c r="F48" s="119"/>
      <c r="G48" s="119"/>
      <c r="H48" s="118">
        <v>127.13</v>
      </c>
      <c r="I48" s="118">
        <v>0</v>
      </c>
      <c r="J48" s="119"/>
      <c r="K48" s="119"/>
      <c r="L48" s="118">
        <v>127.13</v>
      </c>
      <c r="M48" s="118">
        <v>0</v>
      </c>
      <c r="N48" s="119"/>
      <c r="O48" s="119"/>
      <c r="P48" s="118">
        <v>127.13</v>
      </c>
      <c r="Q48" s="118">
        <v>0</v>
      </c>
      <c r="R48" s="119"/>
      <c r="S48" s="119"/>
      <c r="T48" s="118">
        <v>127.13</v>
      </c>
      <c r="U48" s="118">
        <v>0.5</v>
      </c>
      <c r="V48" s="119"/>
      <c r="W48" s="119"/>
      <c r="X48" s="118">
        <v>127.13</v>
      </c>
      <c r="Y48" s="118">
        <v>0</v>
      </c>
      <c r="Z48" s="119"/>
      <c r="AA48" s="119"/>
      <c r="AB48" s="118">
        <v>127.13</v>
      </c>
      <c r="AC48" s="118">
        <v>105.55</v>
      </c>
      <c r="AD48" s="119"/>
      <c r="AE48" s="119"/>
      <c r="AF48" s="49"/>
      <c r="AG48" s="49"/>
    </row>
    <row r="49" spans="2:33" x14ac:dyDescent="0.25">
      <c r="B49" s="54">
        <v>40</v>
      </c>
      <c r="C49" s="114" t="s">
        <v>465</v>
      </c>
      <c r="D49" s="118">
        <v>0.81</v>
      </c>
      <c r="E49" s="118">
        <v>0.5</v>
      </c>
      <c r="F49" s="119"/>
      <c r="G49" s="119"/>
      <c r="H49" s="118">
        <v>0.81</v>
      </c>
      <c r="I49" s="118">
        <v>0</v>
      </c>
      <c r="J49" s="119"/>
      <c r="K49" s="119"/>
      <c r="L49" s="118">
        <v>0.81</v>
      </c>
      <c r="M49" s="118">
        <v>0</v>
      </c>
      <c r="N49" s="119"/>
      <c r="O49" s="119"/>
      <c r="P49" s="118">
        <v>0.81</v>
      </c>
      <c r="Q49" s="118">
        <v>0</v>
      </c>
      <c r="R49" s="119"/>
      <c r="S49" s="119"/>
      <c r="T49" s="118">
        <v>0.81</v>
      </c>
      <c r="U49" s="118">
        <v>0</v>
      </c>
      <c r="V49" s="119"/>
      <c r="W49" s="119"/>
      <c r="X49" s="118">
        <v>0.81</v>
      </c>
      <c r="Y49" s="118">
        <v>0</v>
      </c>
      <c r="Z49" s="119"/>
      <c r="AA49" s="119"/>
      <c r="AB49" s="118">
        <v>0.81</v>
      </c>
      <c r="AC49" s="118">
        <v>0.5</v>
      </c>
      <c r="AD49" s="119"/>
      <c r="AE49" s="119"/>
      <c r="AF49" s="49"/>
      <c r="AG49" s="49"/>
    </row>
    <row r="50" spans="2:33" x14ac:dyDescent="0.25">
      <c r="B50" s="54">
        <v>41</v>
      </c>
      <c r="C50" s="114" t="s">
        <v>466</v>
      </c>
      <c r="D50" s="118">
        <v>0.99</v>
      </c>
      <c r="E50" s="118">
        <v>0.98</v>
      </c>
      <c r="F50" s="119"/>
      <c r="G50" s="119"/>
      <c r="H50" s="118">
        <v>0.99</v>
      </c>
      <c r="I50" s="118">
        <v>0</v>
      </c>
      <c r="J50" s="119"/>
      <c r="K50" s="119"/>
      <c r="L50" s="118">
        <v>0.99</v>
      </c>
      <c r="M50" s="118">
        <v>0</v>
      </c>
      <c r="N50" s="119"/>
      <c r="O50" s="119"/>
      <c r="P50" s="118">
        <v>0.99</v>
      </c>
      <c r="Q50" s="118">
        <v>0</v>
      </c>
      <c r="R50" s="119"/>
      <c r="S50" s="119"/>
      <c r="T50" s="118">
        <v>0.99</v>
      </c>
      <c r="U50" s="118">
        <v>0</v>
      </c>
      <c r="V50" s="119"/>
      <c r="W50" s="119"/>
      <c r="X50" s="118">
        <v>0.99</v>
      </c>
      <c r="Y50" s="118">
        <v>0</v>
      </c>
      <c r="Z50" s="119"/>
      <c r="AA50" s="119"/>
      <c r="AB50" s="118">
        <v>0.99</v>
      </c>
      <c r="AC50" s="118">
        <v>0.98</v>
      </c>
      <c r="AD50" s="119"/>
      <c r="AE50" s="119"/>
      <c r="AF50" s="49"/>
      <c r="AG50" s="49"/>
    </row>
    <row r="51" spans="2:33" x14ac:dyDescent="0.25">
      <c r="B51" s="54">
        <v>42</v>
      </c>
      <c r="C51" s="114" t="s">
        <v>467</v>
      </c>
      <c r="D51" s="118">
        <v>2.0299999999999998</v>
      </c>
      <c r="E51" s="118">
        <v>1.71</v>
      </c>
      <c r="F51" s="119"/>
      <c r="G51" s="119"/>
      <c r="H51" s="118">
        <v>2.0299999999999998</v>
      </c>
      <c r="I51" s="118">
        <v>0</v>
      </c>
      <c r="J51" s="119"/>
      <c r="K51" s="119"/>
      <c r="L51" s="118">
        <v>2.0299999999999998</v>
      </c>
      <c r="M51" s="118">
        <v>0</v>
      </c>
      <c r="N51" s="119"/>
      <c r="O51" s="119"/>
      <c r="P51" s="118">
        <v>2.0299999999999998</v>
      </c>
      <c r="Q51" s="118">
        <v>0</v>
      </c>
      <c r="R51" s="119"/>
      <c r="S51" s="119"/>
      <c r="T51" s="118">
        <v>2.0299999999999998</v>
      </c>
      <c r="U51" s="118">
        <v>0</v>
      </c>
      <c r="V51" s="119"/>
      <c r="W51" s="119"/>
      <c r="X51" s="118">
        <v>2.0299999999999998</v>
      </c>
      <c r="Y51" s="118">
        <v>0</v>
      </c>
      <c r="Z51" s="119"/>
      <c r="AA51" s="119"/>
      <c r="AB51" s="118">
        <v>2.0299999999999998</v>
      </c>
      <c r="AC51" s="118">
        <v>1.71</v>
      </c>
      <c r="AD51" s="119"/>
      <c r="AE51" s="119"/>
      <c r="AF51" s="49"/>
      <c r="AG51" s="49"/>
    </row>
    <row r="52" spans="2:33" x14ac:dyDescent="0.25">
      <c r="B52" s="54">
        <v>43</v>
      </c>
      <c r="C52" s="114" t="s">
        <v>468</v>
      </c>
      <c r="D52" s="118">
        <v>0.01</v>
      </c>
      <c r="E52" s="118">
        <v>0</v>
      </c>
      <c r="F52" s="119"/>
      <c r="G52" s="119"/>
      <c r="H52" s="118">
        <v>0.01</v>
      </c>
      <c r="I52" s="118">
        <v>0</v>
      </c>
      <c r="J52" s="119"/>
      <c r="K52" s="119"/>
      <c r="L52" s="118">
        <v>0.01</v>
      </c>
      <c r="M52" s="118">
        <v>0</v>
      </c>
      <c r="N52" s="119"/>
      <c r="O52" s="119"/>
      <c r="P52" s="118">
        <v>0.01</v>
      </c>
      <c r="Q52" s="118">
        <v>0</v>
      </c>
      <c r="R52" s="119"/>
      <c r="S52" s="119"/>
      <c r="T52" s="118">
        <v>0.01</v>
      </c>
      <c r="U52" s="118">
        <v>0</v>
      </c>
      <c r="V52" s="119"/>
      <c r="W52" s="119"/>
      <c r="X52" s="118">
        <v>0.01</v>
      </c>
      <c r="Y52" s="118">
        <v>0</v>
      </c>
      <c r="Z52" s="119"/>
      <c r="AA52" s="119"/>
      <c r="AB52" s="118">
        <v>0.01</v>
      </c>
      <c r="AC52" s="118">
        <v>0</v>
      </c>
      <c r="AD52" s="119"/>
      <c r="AE52" s="119"/>
      <c r="AF52" s="49"/>
      <c r="AG52" s="49"/>
    </row>
    <row r="53" spans="2:33" x14ac:dyDescent="0.25">
      <c r="B53" s="54">
        <v>44</v>
      </c>
      <c r="C53" s="114" t="s">
        <v>469</v>
      </c>
      <c r="D53" s="118">
        <v>0.26</v>
      </c>
      <c r="E53" s="118">
        <v>0.05</v>
      </c>
      <c r="F53" s="119"/>
      <c r="G53" s="119"/>
      <c r="H53" s="118">
        <v>0.26</v>
      </c>
      <c r="I53" s="118">
        <v>0</v>
      </c>
      <c r="J53" s="119"/>
      <c r="K53" s="119"/>
      <c r="L53" s="118">
        <v>0.26</v>
      </c>
      <c r="M53" s="118">
        <v>0</v>
      </c>
      <c r="N53" s="119"/>
      <c r="O53" s="119"/>
      <c r="P53" s="118">
        <v>0.26</v>
      </c>
      <c r="Q53" s="118">
        <v>0</v>
      </c>
      <c r="R53" s="119"/>
      <c r="S53" s="119"/>
      <c r="T53" s="118">
        <v>0.26</v>
      </c>
      <c r="U53" s="118">
        <v>0</v>
      </c>
      <c r="V53" s="119"/>
      <c r="W53" s="119"/>
      <c r="X53" s="118">
        <v>0.26</v>
      </c>
      <c r="Y53" s="118">
        <v>0</v>
      </c>
      <c r="Z53" s="119"/>
      <c r="AA53" s="119"/>
      <c r="AB53" s="118">
        <v>0.26</v>
      </c>
      <c r="AC53" s="118">
        <v>0.05</v>
      </c>
      <c r="AD53" s="119"/>
      <c r="AE53" s="119"/>
      <c r="AF53" s="49"/>
      <c r="AG53" s="49"/>
    </row>
    <row r="54" spans="2:33" x14ac:dyDescent="0.25">
      <c r="B54" s="54">
        <v>45</v>
      </c>
      <c r="C54" s="114" t="s">
        <v>470</v>
      </c>
      <c r="D54" s="118">
        <v>8.5299999999999994</v>
      </c>
      <c r="E54" s="118">
        <v>4.01</v>
      </c>
      <c r="F54" s="119"/>
      <c r="G54" s="119"/>
      <c r="H54" s="118">
        <v>8.5299999999999994</v>
      </c>
      <c r="I54" s="118">
        <v>0</v>
      </c>
      <c r="J54" s="119"/>
      <c r="K54" s="119"/>
      <c r="L54" s="118">
        <v>8.5299999999999994</v>
      </c>
      <c r="M54" s="118">
        <v>0</v>
      </c>
      <c r="N54" s="119"/>
      <c r="O54" s="119"/>
      <c r="P54" s="118">
        <v>8.5299999999999994</v>
      </c>
      <c r="Q54" s="118">
        <v>0</v>
      </c>
      <c r="R54" s="119"/>
      <c r="S54" s="119"/>
      <c r="T54" s="118">
        <v>8.5299999999999994</v>
      </c>
      <c r="U54" s="118">
        <v>0</v>
      </c>
      <c r="V54" s="119"/>
      <c r="W54" s="119"/>
      <c r="X54" s="118">
        <v>8.5299999999999994</v>
      </c>
      <c r="Y54" s="118">
        <v>0</v>
      </c>
      <c r="Z54" s="119"/>
      <c r="AA54" s="119"/>
      <c r="AB54" s="118">
        <v>8.5299999999999994</v>
      </c>
      <c r="AC54" s="118">
        <v>4.01</v>
      </c>
      <c r="AD54" s="119"/>
      <c r="AE54" s="119"/>
      <c r="AF54" s="49"/>
      <c r="AG54" s="49"/>
    </row>
    <row r="55" spans="2:33" x14ac:dyDescent="0.25">
      <c r="B55" s="54">
        <v>46</v>
      </c>
      <c r="C55" s="114" t="s">
        <v>471</v>
      </c>
      <c r="D55" s="118">
        <v>0</v>
      </c>
      <c r="E55" s="118">
        <v>0</v>
      </c>
      <c r="F55" s="119"/>
      <c r="G55" s="119"/>
      <c r="H55" s="118">
        <v>0</v>
      </c>
      <c r="I55" s="118">
        <v>0</v>
      </c>
      <c r="J55" s="119"/>
      <c r="K55" s="119"/>
      <c r="L55" s="118">
        <v>0</v>
      </c>
      <c r="M55" s="118">
        <v>0</v>
      </c>
      <c r="N55" s="119"/>
      <c r="O55" s="119"/>
      <c r="P55" s="118">
        <v>0</v>
      </c>
      <c r="Q55" s="118">
        <v>0</v>
      </c>
      <c r="R55" s="119"/>
      <c r="S55" s="119"/>
      <c r="T55" s="118">
        <v>0</v>
      </c>
      <c r="U55" s="118">
        <v>0</v>
      </c>
      <c r="V55" s="119"/>
      <c r="W55" s="119"/>
      <c r="X55" s="118">
        <v>0</v>
      </c>
      <c r="Y55" s="118">
        <v>0</v>
      </c>
      <c r="Z55" s="119"/>
      <c r="AA55" s="119"/>
      <c r="AB55" s="118">
        <v>0</v>
      </c>
      <c r="AC55" s="118">
        <v>0</v>
      </c>
      <c r="AD55" s="119"/>
      <c r="AE55" s="119"/>
      <c r="AF55" s="49"/>
      <c r="AG55" s="49"/>
    </row>
    <row r="56" spans="2:33" x14ac:dyDescent="0.25">
      <c r="B56" s="54">
        <v>47</v>
      </c>
      <c r="C56" s="114" t="s">
        <v>472</v>
      </c>
      <c r="D56" s="118">
        <v>10.25</v>
      </c>
      <c r="E56" s="118">
        <v>4.29</v>
      </c>
      <c r="F56" s="119"/>
      <c r="G56" s="119"/>
      <c r="H56" s="118">
        <v>10.25</v>
      </c>
      <c r="I56" s="118">
        <v>0</v>
      </c>
      <c r="J56" s="119"/>
      <c r="K56" s="119"/>
      <c r="L56" s="118">
        <v>10.25</v>
      </c>
      <c r="M56" s="118">
        <v>0</v>
      </c>
      <c r="N56" s="119"/>
      <c r="O56" s="119"/>
      <c r="P56" s="118">
        <v>10.25</v>
      </c>
      <c r="Q56" s="118">
        <v>0</v>
      </c>
      <c r="R56" s="119"/>
      <c r="S56" s="119"/>
      <c r="T56" s="118">
        <v>10.25</v>
      </c>
      <c r="U56" s="118">
        <v>0</v>
      </c>
      <c r="V56" s="119"/>
      <c r="W56" s="119"/>
      <c r="X56" s="118">
        <v>10.25</v>
      </c>
      <c r="Y56" s="118">
        <v>0</v>
      </c>
      <c r="Z56" s="119"/>
      <c r="AA56" s="119"/>
      <c r="AB56" s="118">
        <v>10.25</v>
      </c>
      <c r="AC56" s="118">
        <v>4.29</v>
      </c>
      <c r="AD56" s="119"/>
      <c r="AE56" s="119"/>
      <c r="AF56" s="49"/>
      <c r="AG56" s="49"/>
    </row>
    <row r="57" spans="2:33" x14ac:dyDescent="0.25">
      <c r="B57" s="54">
        <v>48</v>
      </c>
      <c r="C57" s="114" t="s">
        <v>473</v>
      </c>
      <c r="D57" s="118">
        <v>19.57</v>
      </c>
      <c r="E57" s="118">
        <v>0.14000000000000001</v>
      </c>
      <c r="F57" s="119"/>
      <c r="G57" s="119"/>
      <c r="H57" s="118">
        <v>19.57</v>
      </c>
      <c r="I57" s="118">
        <v>0</v>
      </c>
      <c r="J57" s="119"/>
      <c r="K57" s="119"/>
      <c r="L57" s="118">
        <v>19.57</v>
      </c>
      <c r="M57" s="118">
        <v>0</v>
      </c>
      <c r="N57" s="119"/>
      <c r="O57" s="119"/>
      <c r="P57" s="118">
        <v>19.57</v>
      </c>
      <c r="Q57" s="118">
        <v>0</v>
      </c>
      <c r="R57" s="119"/>
      <c r="S57" s="119"/>
      <c r="T57" s="118">
        <v>19.57</v>
      </c>
      <c r="U57" s="118">
        <v>0</v>
      </c>
      <c r="V57" s="119"/>
      <c r="W57" s="119"/>
      <c r="X57" s="118">
        <v>19.57</v>
      </c>
      <c r="Y57" s="118">
        <v>0</v>
      </c>
      <c r="Z57" s="119"/>
      <c r="AA57" s="119"/>
      <c r="AB57" s="118">
        <v>19.57</v>
      </c>
      <c r="AC57" s="118">
        <v>0.14000000000000001</v>
      </c>
      <c r="AD57" s="119"/>
      <c r="AE57" s="119"/>
      <c r="AF57" s="49"/>
      <c r="AG57" s="49"/>
    </row>
    <row r="58" spans="2:33" x14ac:dyDescent="0.25">
      <c r="B58" s="54">
        <v>49</v>
      </c>
      <c r="C58" s="114" t="s">
        <v>474</v>
      </c>
      <c r="D58" s="118">
        <v>20.25</v>
      </c>
      <c r="E58" s="118">
        <v>0</v>
      </c>
      <c r="F58" s="119"/>
      <c r="G58" s="119"/>
      <c r="H58" s="118">
        <v>20.25</v>
      </c>
      <c r="I58" s="118">
        <v>0</v>
      </c>
      <c r="J58" s="119"/>
      <c r="K58" s="119"/>
      <c r="L58" s="118">
        <v>20.25</v>
      </c>
      <c r="M58" s="118">
        <v>0</v>
      </c>
      <c r="N58" s="119"/>
      <c r="O58" s="119"/>
      <c r="P58" s="118">
        <v>20.25</v>
      </c>
      <c r="Q58" s="118">
        <v>0</v>
      </c>
      <c r="R58" s="119"/>
      <c r="S58" s="119"/>
      <c r="T58" s="118">
        <v>20.25</v>
      </c>
      <c r="U58" s="118">
        <v>0</v>
      </c>
      <c r="V58" s="119"/>
      <c r="W58" s="119"/>
      <c r="X58" s="118">
        <v>20.25</v>
      </c>
      <c r="Y58" s="118">
        <v>0</v>
      </c>
      <c r="Z58" s="119"/>
      <c r="AA58" s="119"/>
      <c r="AB58" s="118">
        <v>20.25</v>
      </c>
      <c r="AC58" s="118">
        <v>0</v>
      </c>
      <c r="AD58" s="119"/>
      <c r="AE58" s="119"/>
      <c r="AF58" s="49"/>
      <c r="AG58" s="49"/>
    </row>
    <row r="59" spans="2:33" x14ac:dyDescent="0.25">
      <c r="B59" s="54">
        <v>50</v>
      </c>
      <c r="C59" s="114" t="s">
        <v>475</v>
      </c>
      <c r="D59" s="118">
        <v>0.18</v>
      </c>
      <c r="E59" s="118">
        <v>0</v>
      </c>
      <c r="F59" s="119"/>
      <c r="G59" s="119"/>
      <c r="H59" s="118">
        <v>0.18</v>
      </c>
      <c r="I59" s="118">
        <v>0</v>
      </c>
      <c r="J59" s="119"/>
      <c r="K59" s="119"/>
      <c r="L59" s="118">
        <v>0.18</v>
      </c>
      <c r="M59" s="118">
        <v>0</v>
      </c>
      <c r="N59" s="119"/>
      <c r="O59" s="119"/>
      <c r="P59" s="118">
        <v>0.18</v>
      </c>
      <c r="Q59" s="118">
        <v>0</v>
      </c>
      <c r="R59" s="119"/>
      <c r="S59" s="119"/>
      <c r="T59" s="118">
        <v>0.18</v>
      </c>
      <c r="U59" s="118">
        <v>0</v>
      </c>
      <c r="V59" s="119"/>
      <c r="W59" s="119"/>
      <c r="X59" s="118">
        <v>0.18</v>
      </c>
      <c r="Y59" s="118">
        <v>0</v>
      </c>
      <c r="Z59" s="119"/>
      <c r="AA59" s="119"/>
      <c r="AB59" s="118">
        <v>0.18</v>
      </c>
      <c r="AC59" s="118">
        <v>0</v>
      </c>
      <c r="AD59" s="119"/>
      <c r="AE59" s="119"/>
      <c r="AF59" s="49"/>
      <c r="AG59" s="49"/>
    </row>
    <row r="60" spans="2:33" x14ac:dyDescent="0.25">
      <c r="B60" s="54">
        <v>51</v>
      </c>
      <c r="C60" s="114" t="s">
        <v>476</v>
      </c>
      <c r="D60" s="118">
        <v>0.05</v>
      </c>
      <c r="E60" s="118">
        <v>0.01</v>
      </c>
      <c r="F60" s="119"/>
      <c r="G60" s="119"/>
      <c r="H60" s="118">
        <v>0.05</v>
      </c>
      <c r="I60" s="118">
        <v>0</v>
      </c>
      <c r="J60" s="119"/>
      <c r="K60" s="119"/>
      <c r="L60" s="118">
        <v>0.05</v>
      </c>
      <c r="M60" s="118">
        <v>0</v>
      </c>
      <c r="N60" s="119"/>
      <c r="O60" s="119"/>
      <c r="P60" s="118">
        <v>0.05</v>
      </c>
      <c r="Q60" s="118">
        <v>0</v>
      </c>
      <c r="R60" s="119"/>
      <c r="S60" s="119"/>
      <c r="T60" s="118">
        <v>0.05</v>
      </c>
      <c r="U60" s="118">
        <v>0</v>
      </c>
      <c r="V60" s="119"/>
      <c r="W60" s="119"/>
      <c r="X60" s="118">
        <v>0.05</v>
      </c>
      <c r="Y60" s="118">
        <v>0</v>
      </c>
      <c r="Z60" s="119"/>
      <c r="AA60" s="119"/>
      <c r="AB60" s="118">
        <v>0.05</v>
      </c>
      <c r="AC60" s="118">
        <v>0.01</v>
      </c>
      <c r="AD60" s="119"/>
      <c r="AE60" s="119"/>
      <c r="AF60" s="49"/>
      <c r="AG60" s="49"/>
    </row>
    <row r="61" spans="2:33" x14ac:dyDescent="0.25">
      <c r="B61" s="54">
        <v>52</v>
      </c>
      <c r="C61" s="114" t="s">
        <v>477</v>
      </c>
      <c r="D61" s="118">
        <v>23.21</v>
      </c>
      <c r="E61" s="118">
        <v>0</v>
      </c>
      <c r="F61" s="119"/>
      <c r="G61" s="119"/>
      <c r="H61" s="118">
        <v>23.21</v>
      </c>
      <c r="I61" s="118">
        <v>0</v>
      </c>
      <c r="J61" s="119"/>
      <c r="K61" s="119"/>
      <c r="L61" s="118">
        <v>23.21</v>
      </c>
      <c r="M61" s="118">
        <v>0</v>
      </c>
      <c r="N61" s="119"/>
      <c r="O61" s="119"/>
      <c r="P61" s="118">
        <v>23.21</v>
      </c>
      <c r="Q61" s="118">
        <v>0</v>
      </c>
      <c r="R61" s="119"/>
      <c r="S61" s="119"/>
      <c r="T61" s="118">
        <v>23.21</v>
      </c>
      <c r="U61" s="118">
        <v>0</v>
      </c>
      <c r="V61" s="119"/>
      <c r="W61" s="119"/>
      <c r="X61" s="118">
        <v>23.21</v>
      </c>
      <c r="Y61" s="118">
        <v>0</v>
      </c>
      <c r="Z61" s="119"/>
      <c r="AA61" s="119"/>
      <c r="AB61" s="118">
        <v>23.21</v>
      </c>
      <c r="AC61" s="118">
        <v>0</v>
      </c>
      <c r="AD61" s="119"/>
      <c r="AE61" s="119"/>
      <c r="AF61" s="49"/>
      <c r="AG61" s="49"/>
    </row>
    <row r="62" spans="2:33" x14ac:dyDescent="0.25">
      <c r="B62" s="54">
        <v>53</v>
      </c>
      <c r="C62" s="114" t="s">
        <v>478</v>
      </c>
      <c r="D62" s="120">
        <v>7.62</v>
      </c>
      <c r="E62" s="120">
        <v>0</v>
      </c>
      <c r="F62" s="121"/>
      <c r="G62" s="121"/>
      <c r="H62" s="120">
        <v>7.62</v>
      </c>
      <c r="I62" s="120">
        <v>0</v>
      </c>
      <c r="J62" s="121"/>
      <c r="K62" s="121"/>
      <c r="L62" s="120">
        <v>7.62</v>
      </c>
      <c r="M62" s="120">
        <v>0</v>
      </c>
      <c r="N62" s="121"/>
      <c r="O62" s="121"/>
      <c r="P62" s="120">
        <v>7.62</v>
      </c>
      <c r="Q62" s="120">
        <v>0</v>
      </c>
      <c r="R62" s="121"/>
      <c r="S62" s="121"/>
      <c r="T62" s="120">
        <v>7.62</v>
      </c>
      <c r="U62" s="120">
        <v>0</v>
      </c>
      <c r="V62" s="121"/>
      <c r="W62" s="121"/>
      <c r="X62" s="120">
        <v>7.62</v>
      </c>
      <c r="Y62" s="120">
        <v>0</v>
      </c>
      <c r="Z62" s="121"/>
      <c r="AA62" s="121"/>
      <c r="AB62" s="120">
        <v>7.62</v>
      </c>
      <c r="AC62" s="120">
        <v>0</v>
      </c>
      <c r="AD62" s="121"/>
      <c r="AE62" s="121"/>
      <c r="AF62" s="49"/>
      <c r="AG62" s="49"/>
    </row>
    <row r="63" spans="2:33" x14ac:dyDescent="0.25">
      <c r="B63" s="54">
        <v>54</v>
      </c>
      <c r="C63" s="114" t="s">
        <v>479</v>
      </c>
      <c r="D63" s="120">
        <v>0.15</v>
      </c>
      <c r="E63" s="120">
        <v>0</v>
      </c>
      <c r="F63" s="121"/>
      <c r="G63" s="121"/>
      <c r="H63" s="120">
        <v>0.15</v>
      </c>
      <c r="I63" s="120">
        <v>0</v>
      </c>
      <c r="J63" s="121"/>
      <c r="K63" s="121"/>
      <c r="L63" s="120">
        <v>0.15</v>
      </c>
      <c r="M63" s="120">
        <v>0</v>
      </c>
      <c r="N63" s="121"/>
      <c r="O63" s="121"/>
      <c r="P63" s="120">
        <v>0.15</v>
      </c>
      <c r="Q63" s="120">
        <v>0</v>
      </c>
      <c r="R63" s="121"/>
      <c r="S63" s="121"/>
      <c r="T63" s="120">
        <v>0.15</v>
      </c>
      <c r="U63" s="120">
        <v>0</v>
      </c>
      <c r="V63" s="121"/>
      <c r="W63" s="121"/>
      <c r="X63" s="120">
        <v>0.15</v>
      </c>
      <c r="Y63" s="120">
        <v>0</v>
      </c>
      <c r="Z63" s="121"/>
      <c r="AA63" s="121"/>
      <c r="AB63" s="120">
        <v>0.15</v>
      </c>
      <c r="AC63" s="120">
        <v>0</v>
      </c>
      <c r="AD63" s="121"/>
      <c r="AE63" s="121"/>
      <c r="AF63" s="49"/>
      <c r="AG63" s="49"/>
    </row>
    <row r="64" spans="2:33" x14ac:dyDescent="0.25">
      <c r="B64" s="54">
        <v>55</v>
      </c>
      <c r="C64" s="114" t="s">
        <v>480</v>
      </c>
      <c r="D64" s="120">
        <v>0.23</v>
      </c>
      <c r="E64" s="120">
        <v>0.16</v>
      </c>
      <c r="F64" s="121"/>
      <c r="G64" s="121"/>
      <c r="H64" s="120">
        <v>0.23</v>
      </c>
      <c r="I64" s="120">
        <v>0</v>
      </c>
      <c r="J64" s="121"/>
      <c r="K64" s="121"/>
      <c r="L64" s="120">
        <v>0.23</v>
      </c>
      <c r="M64" s="120">
        <v>0</v>
      </c>
      <c r="N64" s="121"/>
      <c r="O64" s="121"/>
      <c r="P64" s="120">
        <v>0.23</v>
      </c>
      <c r="Q64" s="120">
        <v>0</v>
      </c>
      <c r="R64" s="121"/>
      <c r="S64" s="121"/>
      <c r="T64" s="120">
        <v>0.23</v>
      </c>
      <c r="U64" s="120">
        <v>0</v>
      </c>
      <c r="V64" s="121"/>
      <c r="W64" s="121"/>
      <c r="X64" s="120">
        <v>0.23</v>
      </c>
      <c r="Y64" s="120">
        <v>0</v>
      </c>
      <c r="Z64" s="121"/>
      <c r="AA64" s="121"/>
      <c r="AB64" s="120">
        <v>0.23</v>
      </c>
      <c r="AC64" s="120">
        <v>0.16</v>
      </c>
      <c r="AD64" s="121"/>
      <c r="AE64" s="121"/>
      <c r="AF64" s="49"/>
      <c r="AG64" s="49"/>
    </row>
    <row r="65" spans="2:37" x14ac:dyDescent="0.25">
      <c r="B65" s="54">
        <v>56</v>
      </c>
      <c r="C65" s="114" t="s">
        <v>481</v>
      </c>
      <c r="D65" s="120">
        <v>41.08</v>
      </c>
      <c r="E65" s="120">
        <v>0.01</v>
      </c>
      <c r="F65" s="121"/>
      <c r="G65" s="121"/>
      <c r="H65" s="120">
        <v>41.08</v>
      </c>
      <c r="I65" s="120">
        <v>0</v>
      </c>
      <c r="J65" s="121"/>
      <c r="K65" s="121"/>
      <c r="L65" s="120">
        <v>41.08</v>
      </c>
      <c r="M65" s="120">
        <v>0</v>
      </c>
      <c r="N65" s="121"/>
      <c r="O65" s="121"/>
      <c r="P65" s="120">
        <v>41.08</v>
      </c>
      <c r="Q65" s="120">
        <v>0</v>
      </c>
      <c r="R65" s="121"/>
      <c r="S65" s="121"/>
      <c r="T65" s="120">
        <v>41.08</v>
      </c>
      <c r="U65" s="120">
        <v>0</v>
      </c>
      <c r="V65" s="121"/>
      <c r="W65" s="121"/>
      <c r="X65" s="120">
        <v>41.08</v>
      </c>
      <c r="Y65" s="120">
        <v>0</v>
      </c>
      <c r="Z65" s="121"/>
      <c r="AA65" s="121"/>
      <c r="AB65" s="120">
        <v>41.08</v>
      </c>
      <c r="AC65" s="120">
        <v>0.01</v>
      </c>
      <c r="AD65" s="121"/>
      <c r="AE65" s="121"/>
      <c r="AF65" s="49"/>
      <c r="AG65" s="49"/>
    </row>
    <row r="66" spans="2:37" x14ac:dyDescent="0.25">
      <c r="B66" s="54">
        <v>57</v>
      </c>
      <c r="C66" s="114" t="s">
        <v>482</v>
      </c>
      <c r="D66" s="120">
        <v>3.04</v>
      </c>
      <c r="E66" s="120">
        <v>0.41</v>
      </c>
      <c r="F66" s="121"/>
      <c r="G66" s="121"/>
      <c r="H66" s="120">
        <v>3.04</v>
      </c>
      <c r="I66" s="120">
        <v>0</v>
      </c>
      <c r="J66" s="121"/>
      <c r="K66" s="121"/>
      <c r="L66" s="120">
        <v>3.04</v>
      </c>
      <c r="M66" s="120">
        <v>0</v>
      </c>
      <c r="N66" s="121"/>
      <c r="O66" s="121"/>
      <c r="P66" s="120">
        <v>3.04</v>
      </c>
      <c r="Q66" s="120">
        <v>0</v>
      </c>
      <c r="R66" s="121"/>
      <c r="S66" s="121"/>
      <c r="T66" s="120">
        <v>3.04</v>
      </c>
      <c r="U66" s="120">
        <v>0</v>
      </c>
      <c r="V66" s="121"/>
      <c r="W66" s="121"/>
      <c r="X66" s="120">
        <v>3.04</v>
      </c>
      <c r="Y66" s="120">
        <v>0</v>
      </c>
      <c r="Z66" s="121"/>
      <c r="AA66" s="121"/>
      <c r="AB66" s="120">
        <v>3.04</v>
      </c>
      <c r="AC66" s="120">
        <v>0.41</v>
      </c>
      <c r="AD66" s="121"/>
      <c r="AE66" s="121"/>
      <c r="AF66" s="49"/>
      <c r="AG66" s="49"/>
    </row>
    <row r="67" spans="2:37" x14ac:dyDescent="0.25">
      <c r="B67" s="54">
        <v>58</v>
      </c>
      <c r="C67" s="114" t="s">
        <v>483</v>
      </c>
      <c r="D67" s="120">
        <v>0.2</v>
      </c>
      <c r="E67" s="120">
        <v>7.0000000000000007E-2</v>
      </c>
      <c r="F67" s="121"/>
      <c r="G67" s="121"/>
      <c r="H67" s="120">
        <v>0.2</v>
      </c>
      <c r="I67" s="120">
        <v>0</v>
      </c>
      <c r="J67" s="121"/>
      <c r="K67" s="121"/>
      <c r="L67" s="120">
        <v>0.2</v>
      </c>
      <c r="M67" s="120">
        <v>0</v>
      </c>
      <c r="N67" s="121"/>
      <c r="O67" s="121"/>
      <c r="P67" s="120">
        <v>0.2</v>
      </c>
      <c r="Q67" s="120">
        <v>0</v>
      </c>
      <c r="R67" s="121"/>
      <c r="S67" s="121"/>
      <c r="T67" s="120">
        <v>0.2</v>
      </c>
      <c r="U67" s="120">
        <v>0</v>
      </c>
      <c r="V67" s="121"/>
      <c r="W67" s="121"/>
      <c r="X67" s="120">
        <v>0.2</v>
      </c>
      <c r="Y67" s="120">
        <v>0</v>
      </c>
      <c r="Z67" s="121"/>
      <c r="AA67" s="121"/>
      <c r="AB67" s="120">
        <v>0.2</v>
      </c>
      <c r="AC67" s="120">
        <v>7.0000000000000007E-2</v>
      </c>
      <c r="AD67" s="121"/>
      <c r="AE67" s="121"/>
      <c r="AF67" s="49"/>
      <c r="AG67" s="49"/>
    </row>
    <row r="68" spans="2:37" x14ac:dyDescent="0.25">
      <c r="B68" s="54">
        <v>59</v>
      </c>
      <c r="C68" s="114" t="s">
        <v>484</v>
      </c>
      <c r="D68" s="120">
        <v>1.71</v>
      </c>
      <c r="E68" s="120">
        <v>0</v>
      </c>
      <c r="F68" s="121"/>
      <c r="G68" s="121"/>
      <c r="H68" s="120">
        <v>1.71</v>
      </c>
      <c r="I68" s="120">
        <v>0</v>
      </c>
      <c r="J68" s="121"/>
      <c r="K68" s="121"/>
      <c r="L68" s="120">
        <v>1.71</v>
      </c>
      <c r="M68" s="120">
        <v>0</v>
      </c>
      <c r="N68" s="121"/>
      <c r="O68" s="121"/>
      <c r="P68" s="120">
        <v>1.71</v>
      </c>
      <c r="Q68" s="120">
        <v>0.12</v>
      </c>
      <c r="R68" s="121"/>
      <c r="S68" s="121"/>
      <c r="T68" s="120">
        <v>1.71</v>
      </c>
      <c r="U68" s="120">
        <v>0</v>
      </c>
      <c r="V68" s="121"/>
      <c r="W68" s="121"/>
      <c r="X68" s="120">
        <v>1.71</v>
      </c>
      <c r="Y68" s="120">
        <v>0</v>
      </c>
      <c r="Z68" s="121"/>
      <c r="AA68" s="121"/>
      <c r="AB68" s="120">
        <v>1.71</v>
      </c>
      <c r="AC68" s="120">
        <v>0.12</v>
      </c>
      <c r="AD68" s="121"/>
      <c r="AE68" s="121"/>
      <c r="AF68" s="49"/>
      <c r="AG68" s="49"/>
    </row>
    <row r="69" spans="2:37" x14ac:dyDescent="0.25">
      <c r="B69" s="54">
        <v>60</v>
      </c>
      <c r="C69" s="114" t="s">
        <v>485</v>
      </c>
      <c r="D69" s="120">
        <v>25.62</v>
      </c>
      <c r="E69" s="120">
        <v>0</v>
      </c>
      <c r="F69" s="121"/>
      <c r="G69" s="121"/>
      <c r="H69" s="120">
        <v>25.62</v>
      </c>
      <c r="I69" s="120">
        <v>0</v>
      </c>
      <c r="J69" s="121"/>
      <c r="K69" s="121"/>
      <c r="L69" s="120">
        <v>25.62</v>
      </c>
      <c r="M69" s="120">
        <v>0</v>
      </c>
      <c r="N69" s="121"/>
      <c r="O69" s="121"/>
      <c r="P69" s="120">
        <v>25.62</v>
      </c>
      <c r="Q69" s="120">
        <v>0</v>
      </c>
      <c r="R69" s="121"/>
      <c r="S69" s="121"/>
      <c r="T69" s="120">
        <v>25.62</v>
      </c>
      <c r="U69" s="120">
        <v>0</v>
      </c>
      <c r="V69" s="121"/>
      <c r="W69" s="121"/>
      <c r="X69" s="120">
        <v>25.62</v>
      </c>
      <c r="Y69" s="120">
        <v>0</v>
      </c>
      <c r="Z69" s="121"/>
      <c r="AA69" s="121"/>
      <c r="AB69" s="120">
        <v>25.62</v>
      </c>
      <c r="AC69" s="120">
        <v>0</v>
      </c>
      <c r="AD69" s="121"/>
      <c r="AE69" s="121"/>
      <c r="AF69" s="49"/>
      <c r="AG69" s="49"/>
    </row>
    <row r="70" spans="2:37" x14ac:dyDescent="0.25">
      <c r="B70" s="54">
        <v>61</v>
      </c>
      <c r="C70" s="114" t="s">
        <v>486</v>
      </c>
      <c r="D70" s="120">
        <v>19.55</v>
      </c>
      <c r="E70" s="120">
        <v>0</v>
      </c>
      <c r="F70" s="121"/>
      <c r="G70" s="121"/>
      <c r="H70" s="120">
        <v>19.55</v>
      </c>
      <c r="I70" s="120">
        <v>0</v>
      </c>
      <c r="J70" s="121"/>
      <c r="K70" s="121"/>
      <c r="L70" s="120">
        <v>19.55</v>
      </c>
      <c r="M70" s="120">
        <v>0</v>
      </c>
      <c r="N70" s="121"/>
      <c r="O70" s="121"/>
      <c r="P70" s="120">
        <v>19.55</v>
      </c>
      <c r="Q70" s="120">
        <v>0</v>
      </c>
      <c r="R70" s="121"/>
      <c r="S70" s="121"/>
      <c r="T70" s="120">
        <v>19.55</v>
      </c>
      <c r="U70" s="120">
        <v>0</v>
      </c>
      <c r="V70" s="121"/>
      <c r="W70" s="121"/>
      <c r="X70" s="120">
        <v>19.55</v>
      </c>
      <c r="Y70" s="120">
        <v>0</v>
      </c>
      <c r="Z70" s="121"/>
      <c r="AA70" s="121"/>
      <c r="AB70" s="120">
        <v>19.55</v>
      </c>
      <c r="AC70" s="120">
        <v>0</v>
      </c>
      <c r="AD70" s="121"/>
      <c r="AE70" s="121"/>
      <c r="AF70" s="49"/>
      <c r="AG70" s="49"/>
    </row>
    <row r="71" spans="2:37" x14ac:dyDescent="0.25">
      <c r="B71" s="54">
        <v>62</v>
      </c>
      <c r="C71" s="114" t="s">
        <v>487</v>
      </c>
      <c r="D71" s="120">
        <v>12.54</v>
      </c>
      <c r="E71" s="120">
        <v>0</v>
      </c>
      <c r="F71" s="121"/>
      <c r="G71" s="121"/>
      <c r="H71" s="120">
        <v>12.54</v>
      </c>
      <c r="I71" s="120">
        <v>0</v>
      </c>
      <c r="J71" s="121"/>
      <c r="K71" s="121"/>
      <c r="L71" s="120">
        <v>12.54</v>
      </c>
      <c r="M71" s="120">
        <v>0</v>
      </c>
      <c r="N71" s="121"/>
      <c r="O71" s="121"/>
      <c r="P71" s="120">
        <v>12.54</v>
      </c>
      <c r="Q71" s="120">
        <v>0</v>
      </c>
      <c r="R71" s="121"/>
      <c r="S71" s="121"/>
      <c r="T71" s="120">
        <v>12.54</v>
      </c>
      <c r="U71" s="120">
        <v>0</v>
      </c>
      <c r="V71" s="121"/>
      <c r="W71" s="121"/>
      <c r="X71" s="120">
        <v>12.54</v>
      </c>
      <c r="Y71" s="120">
        <v>0</v>
      </c>
      <c r="Z71" s="121"/>
      <c r="AA71" s="121"/>
      <c r="AB71" s="120">
        <v>12.54</v>
      </c>
      <c r="AC71" s="120">
        <v>0</v>
      </c>
      <c r="AD71" s="121"/>
      <c r="AE71" s="121"/>
      <c r="AF71" s="49"/>
      <c r="AG71" s="49"/>
    </row>
    <row r="72" spans="2:37" x14ac:dyDescent="0.25">
      <c r="B72" s="54">
        <v>63</v>
      </c>
      <c r="C72" s="114" t="s">
        <v>488</v>
      </c>
      <c r="D72" s="120">
        <v>15.7</v>
      </c>
      <c r="E72" s="120">
        <v>0</v>
      </c>
      <c r="F72" s="121"/>
      <c r="G72" s="121"/>
      <c r="H72" s="120">
        <v>15.7</v>
      </c>
      <c r="I72" s="120">
        <v>0</v>
      </c>
      <c r="J72" s="121"/>
      <c r="K72" s="121"/>
      <c r="L72" s="120">
        <v>15.7</v>
      </c>
      <c r="M72" s="120">
        <v>0</v>
      </c>
      <c r="N72" s="121"/>
      <c r="O72" s="121"/>
      <c r="P72" s="120">
        <v>15.7</v>
      </c>
      <c r="Q72" s="120">
        <v>0</v>
      </c>
      <c r="R72" s="121"/>
      <c r="S72" s="121"/>
      <c r="T72" s="120">
        <v>15.7</v>
      </c>
      <c r="U72" s="120">
        <v>2.14</v>
      </c>
      <c r="V72" s="121"/>
      <c r="W72" s="121"/>
      <c r="X72" s="120">
        <v>15.7</v>
      </c>
      <c r="Y72" s="120">
        <v>0</v>
      </c>
      <c r="Z72" s="121"/>
      <c r="AA72" s="121"/>
      <c r="AB72" s="120">
        <v>15.7</v>
      </c>
      <c r="AC72" s="120">
        <v>2.14</v>
      </c>
      <c r="AD72" s="121"/>
      <c r="AE72" s="121"/>
      <c r="AF72" s="49"/>
      <c r="AG72" s="49"/>
    </row>
    <row r="73" spans="2:37" x14ac:dyDescent="0.25">
      <c r="B73" s="54">
        <v>64</v>
      </c>
      <c r="C73" s="114" t="s">
        <v>489</v>
      </c>
      <c r="D73" s="120">
        <v>0</v>
      </c>
      <c r="E73" s="120">
        <v>0</v>
      </c>
      <c r="F73" s="121"/>
      <c r="G73" s="121"/>
      <c r="H73" s="120">
        <v>0</v>
      </c>
      <c r="I73" s="120">
        <v>0</v>
      </c>
      <c r="J73" s="121"/>
      <c r="K73" s="121"/>
      <c r="L73" s="120">
        <v>0</v>
      </c>
      <c r="M73" s="120">
        <v>0</v>
      </c>
      <c r="N73" s="121"/>
      <c r="O73" s="121"/>
      <c r="P73" s="120">
        <v>0</v>
      </c>
      <c r="Q73" s="120">
        <v>0</v>
      </c>
      <c r="R73" s="121"/>
      <c r="S73" s="121"/>
      <c r="T73" s="120">
        <v>0</v>
      </c>
      <c r="U73" s="120">
        <v>0</v>
      </c>
      <c r="V73" s="121"/>
      <c r="W73" s="121"/>
      <c r="X73" s="120">
        <v>0</v>
      </c>
      <c r="Y73" s="120">
        <v>0</v>
      </c>
      <c r="Z73" s="121"/>
      <c r="AA73" s="121"/>
      <c r="AB73" s="120">
        <v>0</v>
      </c>
      <c r="AC73" s="120">
        <v>0</v>
      </c>
      <c r="AD73" s="121"/>
      <c r="AE73" s="121"/>
      <c r="AF73" s="49"/>
      <c r="AG73" s="49"/>
    </row>
    <row r="74" spans="2:37" x14ac:dyDescent="0.25">
      <c r="B74" s="54">
        <v>65</v>
      </c>
      <c r="C74" s="114" t="s">
        <v>490</v>
      </c>
      <c r="D74" s="120">
        <v>20.28</v>
      </c>
      <c r="E74" s="120">
        <v>0</v>
      </c>
      <c r="F74" s="121"/>
      <c r="G74" s="121"/>
      <c r="H74" s="120">
        <v>20.28</v>
      </c>
      <c r="I74" s="120">
        <v>0</v>
      </c>
      <c r="J74" s="121"/>
      <c r="K74" s="121"/>
      <c r="L74" s="120">
        <v>20.28</v>
      </c>
      <c r="M74" s="120">
        <v>0</v>
      </c>
      <c r="N74" s="121"/>
      <c r="O74" s="121"/>
      <c r="P74" s="120">
        <v>20.28</v>
      </c>
      <c r="Q74" s="120">
        <v>0</v>
      </c>
      <c r="R74" s="121"/>
      <c r="S74" s="121"/>
      <c r="T74" s="120">
        <v>20.28</v>
      </c>
      <c r="U74" s="120">
        <v>0</v>
      </c>
      <c r="V74" s="121"/>
      <c r="W74" s="121"/>
      <c r="X74" s="120">
        <v>20.28</v>
      </c>
      <c r="Y74" s="120">
        <v>0</v>
      </c>
      <c r="Z74" s="121"/>
      <c r="AA74" s="121"/>
      <c r="AB74" s="120">
        <v>20.28</v>
      </c>
      <c r="AC74" s="120">
        <v>0</v>
      </c>
      <c r="AD74" s="121"/>
      <c r="AE74" s="121"/>
      <c r="AF74" s="49"/>
      <c r="AG74" s="49"/>
    </row>
    <row r="75" spans="2:37" x14ac:dyDescent="0.25">
      <c r="B75" s="54">
        <v>66</v>
      </c>
      <c r="C75" s="114" t="s">
        <v>491</v>
      </c>
      <c r="D75" s="120">
        <v>30.2</v>
      </c>
      <c r="E75" s="120">
        <v>0.18</v>
      </c>
      <c r="F75" s="121"/>
      <c r="G75" s="121"/>
      <c r="H75" s="120">
        <v>30.2</v>
      </c>
      <c r="I75" s="120">
        <v>0</v>
      </c>
      <c r="J75" s="121"/>
      <c r="K75" s="121"/>
      <c r="L75" s="120">
        <v>30.2</v>
      </c>
      <c r="M75" s="120">
        <v>0</v>
      </c>
      <c r="N75" s="121"/>
      <c r="O75" s="121"/>
      <c r="P75" s="120">
        <v>30.2</v>
      </c>
      <c r="Q75" s="120">
        <v>0</v>
      </c>
      <c r="R75" s="121"/>
      <c r="S75" s="121"/>
      <c r="T75" s="120">
        <v>30.2</v>
      </c>
      <c r="U75" s="120">
        <v>0</v>
      </c>
      <c r="V75" s="121"/>
      <c r="W75" s="121"/>
      <c r="X75" s="120">
        <v>30.2</v>
      </c>
      <c r="Y75" s="120">
        <v>0</v>
      </c>
      <c r="Z75" s="121"/>
      <c r="AA75" s="121"/>
      <c r="AB75" s="120">
        <v>30.2</v>
      </c>
      <c r="AC75" s="120">
        <v>0.18</v>
      </c>
      <c r="AD75" s="121"/>
      <c r="AE75" s="121"/>
      <c r="AF75" s="49"/>
      <c r="AG75" s="49"/>
    </row>
    <row r="77" spans="2:37" ht="25.15" customHeight="1" x14ac:dyDescent="0.25">
      <c r="B77" s="711" t="s">
        <v>537</v>
      </c>
      <c r="C77" s="711"/>
      <c r="D77" s="711"/>
      <c r="E77" s="711"/>
      <c r="F77" s="711"/>
      <c r="G77" s="711"/>
      <c r="H77" s="711"/>
      <c r="I77" s="711"/>
      <c r="J77" s="711"/>
      <c r="K77" s="711"/>
      <c r="L77" s="711"/>
      <c r="M77" s="711"/>
      <c r="N77" s="711"/>
      <c r="O77" s="711"/>
      <c r="P77" s="711"/>
      <c r="Q77" s="711"/>
      <c r="R77" s="711"/>
      <c r="S77" s="711"/>
      <c r="T77" s="711"/>
      <c r="U77" s="711"/>
      <c r="V77" s="711"/>
      <c r="W77" s="711"/>
      <c r="X77" s="711"/>
      <c r="Y77" s="711"/>
      <c r="Z77" s="711"/>
      <c r="AA77" s="711"/>
      <c r="AB77" s="711"/>
      <c r="AC77" s="711"/>
      <c r="AD77" s="711"/>
      <c r="AE77" s="711"/>
      <c r="AF77" s="56"/>
      <c r="AG77" s="56"/>
      <c r="AH77" s="56"/>
      <c r="AI77" s="56"/>
      <c r="AJ77" s="56"/>
      <c r="AK77" s="56"/>
    </row>
    <row r="78" spans="2:37" ht="25.15" customHeight="1" x14ac:dyDescent="0.25">
      <c r="B78" s="710" t="s">
        <v>538</v>
      </c>
      <c r="C78" s="710"/>
      <c r="D78" s="710"/>
      <c r="E78" s="710"/>
      <c r="F78" s="710"/>
      <c r="G78" s="710"/>
      <c r="H78" s="710"/>
      <c r="I78" s="710"/>
      <c r="J78" s="710"/>
      <c r="K78" s="710"/>
      <c r="L78" s="710"/>
      <c r="M78" s="710"/>
      <c r="N78" s="710"/>
      <c r="O78" s="710"/>
      <c r="P78" s="710"/>
      <c r="Q78" s="710"/>
      <c r="R78" s="710"/>
      <c r="S78" s="710"/>
      <c r="T78" s="710"/>
      <c r="U78" s="710"/>
      <c r="V78" s="710"/>
      <c r="W78" s="710"/>
      <c r="X78" s="710"/>
      <c r="Y78" s="710"/>
      <c r="Z78" s="710"/>
      <c r="AA78" s="710"/>
      <c r="AB78" s="710"/>
      <c r="AC78" s="710"/>
      <c r="AD78" s="710"/>
      <c r="AE78" s="710"/>
      <c r="AF78" s="57"/>
      <c r="AG78" s="57"/>
      <c r="AH78" s="57"/>
      <c r="AI78" s="57"/>
      <c r="AJ78" s="57"/>
      <c r="AK78" s="57"/>
    </row>
    <row r="81" spans="6:11" s="8" customFormat="1" x14ac:dyDescent="0.25">
      <c r="F81" s="58"/>
      <c r="G81" s="5"/>
      <c r="H81" s="5"/>
      <c r="I81" s="5"/>
      <c r="J81" s="5"/>
      <c r="K81" s="5"/>
    </row>
    <row r="84" spans="6:11" s="8" customFormat="1" x14ac:dyDescent="0.25">
      <c r="F84" s="5"/>
      <c r="G84" s="5"/>
      <c r="H84" s="5"/>
      <c r="I84" s="5"/>
      <c r="J84" s="5"/>
      <c r="K84" s="5"/>
    </row>
  </sheetData>
  <mergeCells count="38">
    <mergeCell ref="B6:C9"/>
    <mergeCell ref="B77:AE77"/>
    <mergeCell ref="B78:AE78"/>
    <mergeCell ref="T8:U8"/>
    <mergeCell ref="V8:W8"/>
    <mergeCell ref="X8:Y8"/>
    <mergeCell ref="Z8:AA8"/>
    <mergeCell ref="AB8:AC8"/>
    <mergeCell ref="AD8:AE8"/>
    <mergeCell ref="D6:G6"/>
    <mergeCell ref="D8:E8"/>
    <mergeCell ref="F8:G8"/>
    <mergeCell ref="H8:I8"/>
    <mergeCell ref="J8:K8"/>
    <mergeCell ref="L8:M8"/>
    <mergeCell ref="D7:E7"/>
    <mergeCell ref="F7:G7"/>
    <mergeCell ref="H7:I7"/>
    <mergeCell ref="J7:K7"/>
    <mergeCell ref="L7:M7"/>
    <mergeCell ref="T6:W6"/>
    <mergeCell ref="T7:U7"/>
    <mergeCell ref="V7:W7"/>
    <mergeCell ref="X6:AA6"/>
    <mergeCell ref="AB6:AE6"/>
    <mergeCell ref="X7:Y7"/>
    <mergeCell ref="Z7:AA7"/>
    <mergeCell ref="AB7:AC7"/>
    <mergeCell ref="AD7:AE7"/>
    <mergeCell ref="P8:Q8"/>
    <mergeCell ref="R8:S8"/>
    <mergeCell ref="H6:K6"/>
    <mergeCell ref="L6:O6"/>
    <mergeCell ref="P6:S6"/>
    <mergeCell ref="N7:O7"/>
    <mergeCell ref="P7:Q7"/>
    <mergeCell ref="R7:S7"/>
    <mergeCell ref="N8:O8"/>
  </mergeCells>
  <hyperlinks>
    <hyperlink ref="A1" location="Index!A1" display="INDEX" xr:uid="{5E503635-0955-4D82-B831-5B3CD025666E}"/>
  </hyperlinks>
  <pageMargins left="0.70866141732283472" right="0.70866141732283472" top="0.74803149606299213" bottom="0.74803149606299213" header="0.31496062992125984" footer="0.31496062992125984"/>
  <pageSetup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50032-F504-466F-90EA-7C14F2721624}">
  <sheetPr>
    <tabColor rgb="FF5D6F7D"/>
    <pageSetUpPr fitToPage="1"/>
  </sheetPr>
  <dimension ref="A1:BM51"/>
  <sheetViews>
    <sheetView showGridLines="0" zoomScale="80" zoomScaleNormal="80" workbookViewId="0">
      <selection activeCell="B1" sqref="B1"/>
    </sheetView>
  </sheetViews>
  <sheetFormatPr baseColWidth="10" defaultColWidth="8.7109375" defaultRowHeight="11.25" x14ac:dyDescent="0.25"/>
  <cols>
    <col min="1" max="1" width="7.7109375" style="59" bestFit="1" customWidth="1"/>
    <col min="2" max="2" width="6.7109375" style="62" customWidth="1"/>
    <col min="3" max="3" width="60.7109375" style="59" customWidth="1"/>
    <col min="4" max="4" width="10.7109375" style="103" customWidth="1"/>
    <col min="5" max="5" width="10.7109375" style="59" customWidth="1"/>
    <col min="6" max="8" width="13.42578125" style="59" customWidth="1"/>
    <col min="9" max="10" width="10.7109375" style="59" customWidth="1"/>
    <col min="11" max="12" width="13.42578125" style="59" customWidth="1"/>
    <col min="13" max="14" width="10.7109375" style="60" customWidth="1"/>
    <col min="15" max="16" width="13.42578125" style="60" customWidth="1"/>
    <col min="17" max="18" width="10.7109375" style="60" customWidth="1"/>
    <col min="19" max="20" width="13.42578125" style="60" customWidth="1"/>
    <col min="21" max="22" width="10.7109375" style="60" customWidth="1"/>
    <col min="23" max="24" width="13.42578125" style="60" customWidth="1"/>
    <col min="25" max="26" width="10.7109375" style="60" customWidth="1"/>
    <col min="27" max="28" width="13.42578125" style="60" customWidth="1"/>
    <col min="29" max="30" width="10.7109375" style="59" customWidth="1"/>
    <col min="31" max="34" width="13.42578125" style="59" customWidth="1"/>
    <col min="35" max="36" width="10.7109375" style="59" customWidth="1"/>
    <col min="37" max="39" width="13.42578125" style="59" customWidth="1"/>
    <col min="40" max="41" width="10.7109375" style="59" customWidth="1"/>
    <col min="42" max="43" width="13.42578125" style="59" customWidth="1"/>
    <col min="44" max="45" width="10.7109375" style="59" customWidth="1"/>
    <col min="46" max="47" width="13.42578125" style="59" customWidth="1"/>
    <col min="48" max="49" width="10.7109375" style="59" customWidth="1"/>
    <col min="50" max="51" width="13.42578125" style="59" customWidth="1"/>
    <col min="52" max="53" width="10.7109375" style="59" customWidth="1"/>
    <col min="54" max="55" width="13.42578125" style="59" customWidth="1"/>
    <col min="56" max="57" width="10.7109375" style="59" customWidth="1"/>
    <col min="58" max="59" width="13.42578125" style="59" customWidth="1"/>
    <col min="60" max="61" width="10.7109375" style="59" customWidth="1"/>
    <col min="62" max="65" width="13.42578125" style="59" customWidth="1"/>
    <col min="66" max="16384" width="8.7109375" style="59"/>
  </cols>
  <sheetData>
    <row r="1" spans="1:65" ht="14.45" customHeight="1" x14ac:dyDescent="0.2">
      <c r="A1" s="462" t="s">
        <v>41</v>
      </c>
      <c r="B1" s="743"/>
    </row>
    <row r="2" spans="1:65" ht="14.45" customHeight="1" x14ac:dyDescent="0.2">
      <c r="A2" s="204"/>
    </row>
    <row r="3" spans="1:65" ht="14.45" customHeight="1" x14ac:dyDescent="0.25">
      <c r="B3" s="152" t="s">
        <v>539</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row>
    <row r="4" spans="1:65" ht="14.45" customHeight="1" x14ac:dyDescent="0.2">
      <c r="B4" s="61"/>
    </row>
    <row r="5" spans="1:65" ht="47.65" customHeight="1" x14ac:dyDescent="0.25">
      <c r="B5" s="723" t="s">
        <v>495</v>
      </c>
      <c r="C5" s="723"/>
    </row>
    <row r="6" spans="1:65" ht="37.5" customHeight="1" x14ac:dyDescent="0.25">
      <c r="B6" s="723" t="s">
        <v>496</v>
      </c>
      <c r="C6" s="723"/>
    </row>
    <row r="7" spans="1:65" ht="67.5" customHeight="1" x14ac:dyDescent="0.25">
      <c r="B7" s="723" t="s">
        <v>497</v>
      </c>
      <c r="C7" s="723"/>
    </row>
    <row r="8" spans="1:65" ht="30" customHeight="1" x14ac:dyDescent="0.25">
      <c r="B8" s="723" t="s">
        <v>498</v>
      </c>
      <c r="C8" s="723"/>
    </row>
    <row r="9" spans="1:65" s="62" customFormat="1" ht="14.45" customHeight="1" x14ac:dyDescent="0.25">
      <c r="B9" s="28"/>
      <c r="C9" s="28"/>
      <c r="D9" s="104" t="s">
        <v>291</v>
      </c>
      <c r="E9" s="26" t="s">
        <v>292</v>
      </c>
      <c r="F9" s="26" t="s">
        <v>293</v>
      </c>
      <c r="G9" s="26" t="s">
        <v>294</v>
      </c>
      <c r="H9" s="26" t="s">
        <v>295</v>
      </c>
      <c r="I9" s="26" t="s">
        <v>296</v>
      </c>
      <c r="J9" s="26" t="s">
        <v>297</v>
      </c>
      <c r="K9" s="26" t="s">
        <v>298</v>
      </c>
      <c r="L9" s="26" t="s">
        <v>299</v>
      </c>
      <c r="M9" s="26" t="s">
        <v>300</v>
      </c>
      <c r="N9" s="26" t="s">
        <v>301</v>
      </c>
      <c r="O9" s="26" t="s">
        <v>302</v>
      </c>
      <c r="P9" s="26" t="s">
        <v>303</v>
      </c>
      <c r="Q9" s="26" t="s">
        <v>304</v>
      </c>
      <c r="R9" s="26" t="s">
        <v>305</v>
      </c>
      <c r="S9" s="26" t="s">
        <v>306</v>
      </c>
      <c r="T9" s="26" t="s">
        <v>307</v>
      </c>
      <c r="U9" s="26" t="s">
        <v>308</v>
      </c>
      <c r="V9" s="26" t="s">
        <v>309</v>
      </c>
      <c r="W9" s="26" t="s">
        <v>310</v>
      </c>
      <c r="X9" s="26" t="s">
        <v>311</v>
      </c>
      <c r="Y9" s="26" t="s">
        <v>312</v>
      </c>
      <c r="Z9" s="26" t="s">
        <v>313</v>
      </c>
      <c r="AA9" s="26" t="s">
        <v>314</v>
      </c>
      <c r="AB9" s="26" t="s">
        <v>315</v>
      </c>
      <c r="AC9" s="26" t="s">
        <v>316</v>
      </c>
      <c r="AD9" s="26" t="s">
        <v>317</v>
      </c>
      <c r="AE9" s="26" t="s">
        <v>318</v>
      </c>
      <c r="AF9" s="26" t="s">
        <v>319</v>
      </c>
      <c r="AG9" s="26" t="s">
        <v>320</v>
      </c>
      <c r="AH9" s="26" t="s">
        <v>321</v>
      </c>
      <c r="AI9" s="26" t="s">
        <v>322</v>
      </c>
      <c r="AJ9" s="26" t="s">
        <v>323</v>
      </c>
      <c r="AK9" s="26" t="s">
        <v>324</v>
      </c>
      <c r="AL9" s="26" t="s">
        <v>325</v>
      </c>
      <c r="AM9" s="26" t="s">
        <v>326</v>
      </c>
      <c r="AN9" s="26" t="s">
        <v>327</v>
      </c>
      <c r="AO9" s="26" t="s">
        <v>328</v>
      </c>
      <c r="AP9" s="26" t="s">
        <v>329</v>
      </c>
      <c r="AQ9" s="26" t="s">
        <v>330</v>
      </c>
      <c r="AR9" s="26" t="s">
        <v>331</v>
      </c>
      <c r="AS9" s="26" t="s">
        <v>332</v>
      </c>
      <c r="AT9" s="26" t="s">
        <v>333</v>
      </c>
      <c r="AU9" s="26" t="s">
        <v>334</v>
      </c>
      <c r="AV9" s="26" t="s">
        <v>335</v>
      </c>
      <c r="AW9" s="26" t="s">
        <v>336</v>
      </c>
      <c r="AX9" s="26" t="s">
        <v>337</v>
      </c>
      <c r="AY9" s="26" t="s">
        <v>338</v>
      </c>
      <c r="AZ9" s="26" t="s">
        <v>339</v>
      </c>
      <c r="BA9" s="26" t="s">
        <v>340</v>
      </c>
      <c r="BB9" s="26" t="s">
        <v>341</v>
      </c>
      <c r="BC9" s="26" t="s">
        <v>342</v>
      </c>
      <c r="BD9" s="26" t="s">
        <v>343</v>
      </c>
      <c r="BE9" s="26" t="s">
        <v>344</v>
      </c>
      <c r="BF9" s="26" t="s">
        <v>345</v>
      </c>
      <c r="BG9" s="26" t="s">
        <v>346</v>
      </c>
      <c r="BH9" s="26" t="s">
        <v>347</v>
      </c>
      <c r="BI9" s="26" t="s">
        <v>348</v>
      </c>
      <c r="BJ9" s="26" t="s">
        <v>349</v>
      </c>
      <c r="BK9" s="26" t="s">
        <v>350</v>
      </c>
      <c r="BL9" s="26" t="s">
        <v>351</v>
      </c>
      <c r="BM9" s="26" t="s">
        <v>352</v>
      </c>
    </row>
    <row r="10" spans="1:65" ht="28.9" customHeight="1" x14ac:dyDescent="0.25">
      <c r="B10" s="692" t="s">
        <v>499</v>
      </c>
      <c r="C10" s="694"/>
      <c r="D10" s="720">
        <v>46022</v>
      </c>
      <c r="E10" s="698"/>
      <c r="F10" s="698"/>
      <c r="G10" s="698"/>
      <c r="H10" s="698"/>
      <c r="I10" s="698"/>
      <c r="J10" s="698"/>
      <c r="K10" s="698"/>
      <c r="L10" s="698"/>
      <c r="M10" s="698"/>
      <c r="N10" s="698"/>
      <c r="O10" s="698"/>
      <c r="P10" s="698"/>
      <c r="Q10" s="698"/>
      <c r="R10" s="698"/>
      <c r="S10" s="698"/>
      <c r="T10" s="698"/>
      <c r="U10" s="698"/>
      <c r="V10" s="698"/>
      <c r="W10" s="698"/>
      <c r="X10" s="698"/>
      <c r="Y10" s="698"/>
      <c r="Z10" s="698"/>
      <c r="AA10" s="698"/>
      <c r="AB10" s="698"/>
      <c r="AC10" s="698"/>
      <c r="AD10" s="698"/>
      <c r="AE10" s="698"/>
      <c r="AF10" s="698"/>
      <c r="AG10" s="698"/>
      <c r="AH10" s="698"/>
      <c r="AI10" s="697" t="s">
        <v>500</v>
      </c>
      <c r="AJ10" s="698"/>
      <c r="AK10" s="698"/>
      <c r="AL10" s="698"/>
      <c r="AM10" s="698"/>
      <c r="AN10" s="698"/>
      <c r="AO10" s="698"/>
      <c r="AP10" s="698"/>
      <c r="AQ10" s="698"/>
      <c r="AR10" s="698"/>
      <c r="AS10" s="698"/>
      <c r="AT10" s="698"/>
      <c r="AU10" s="698"/>
      <c r="AV10" s="698"/>
      <c r="AW10" s="698"/>
      <c r="AX10" s="698"/>
      <c r="AY10" s="698"/>
      <c r="AZ10" s="698"/>
      <c r="BA10" s="698"/>
      <c r="BB10" s="698"/>
      <c r="BC10" s="698"/>
      <c r="BD10" s="698"/>
      <c r="BE10" s="698"/>
      <c r="BF10" s="698"/>
      <c r="BG10" s="698"/>
      <c r="BH10" s="698"/>
      <c r="BI10" s="698"/>
      <c r="BJ10" s="698"/>
      <c r="BK10" s="698"/>
      <c r="BL10" s="698"/>
      <c r="BM10" s="698"/>
    </row>
    <row r="11" spans="1:65" ht="14.65" customHeight="1" x14ac:dyDescent="0.25">
      <c r="B11" s="707"/>
      <c r="C11" s="708"/>
      <c r="D11" s="721" t="s">
        <v>228</v>
      </c>
      <c r="E11" s="701"/>
      <c r="F11" s="701"/>
      <c r="G11" s="701"/>
      <c r="H11" s="701"/>
      <c r="I11" s="701" t="s">
        <v>229</v>
      </c>
      <c r="J11" s="701"/>
      <c r="K11" s="701"/>
      <c r="L11" s="701"/>
      <c r="M11" s="701" t="s">
        <v>356</v>
      </c>
      <c r="N11" s="701"/>
      <c r="O11" s="701"/>
      <c r="P11" s="701"/>
      <c r="Q11" s="701" t="s">
        <v>357</v>
      </c>
      <c r="R11" s="701"/>
      <c r="S11" s="701"/>
      <c r="T11" s="701"/>
      <c r="U11" s="701" t="s">
        <v>358</v>
      </c>
      <c r="V11" s="701"/>
      <c r="W11" s="701"/>
      <c r="X11" s="701"/>
      <c r="Y11" s="701" t="s">
        <v>359</v>
      </c>
      <c r="Z11" s="701"/>
      <c r="AA11" s="701"/>
      <c r="AB11" s="701"/>
      <c r="AC11" s="701" t="s">
        <v>360</v>
      </c>
      <c r="AD11" s="701"/>
      <c r="AE11" s="701"/>
      <c r="AF11" s="701"/>
      <c r="AG11" s="701"/>
      <c r="AH11" s="27"/>
      <c r="AI11" s="701" t="s">
        <v>228</v>
      </c>
      <c r="AJ11" s="701"/>
      <c r="AK11" s="701"/>
      <c r="AL11" s="701"/>
      <c r="AM11" s="701"/>
      <c r="AN11" s="701" t="s">
        <v>229</v>
      </c>
      <c r="AO11" s="701"/>
      <c r="AP11" s="701"/>
      <c r="AQ11" s="701"/>
      <c r="AR11" s="701" t="s">
        <v>356</v>
      </c>
      <c r="AS11" s="701"/>
      <c r="AT11" s="701"/>
      <c r="AU11" s="701"/>
      <c r="AV11" s="701" t="s">
        <v>357</v>
      </c>
      <c r="AW11" s="701"/>
      <c r="AX11" s="701"/>
      <c r="AY11" s="701"/>
      <c r="AZ11" s="701" t="s">
        <v>358</v>
      </c>
      <c r="BA11" s="701"/>
      <c r="BB11" s="701"/>
      <c r="BC11" s="701"/>
      <c r="BD11" s="701" t="s">
        <v>359</v>
      </c>
      <c r="BE11" s="701"/>
      <c r="BF11" s="701"/>
      <c r="BG11" s="701"/>
      <c r="BH11" s="701" t="s">
        <v>360</v>
      </c>
      <c r="BI11" s="701"/>
      <c r="BJ11" s="701"/>
      <c r="BK11" s="701"/>
      <c r="BL11" s="701"/>
      <c r="BM11" s="27"/>
    </row>
    <row r="12" spans="1:65" ht="60" customHeight="1" x14ac:dyDescent="0.25">
      <c r="B12" s="707"/>
      <c r="C12" s="708"/>
      <c r="D12" s="692" t="s">
        <v>501</v>
      </c>
      <c r="E12" s="693"/>
      <c r="F12" s="693"/>
      <c r="G12" s="693"/>
      <c r="H12" s="694"/>
      <c r="I12" s="692" t="s">
        <v>501</v>
      </c>
      <c r="J12" s="693"/>
      <c r="K12" s="693"/>
      <c r="L12" s="693"/>
      <c r="M12" s="692" t="s">
        <v>501</v>
      </c>
      <c r="N12" s="693"/>
      <c r="O12" s="693"/>
      <c r="P12" s="693"/>
      <c r="Q12" s="692" t="s">
        <v>501</v>
      </c>
      <c r="R12" s="693"/>
      <c r="S12" s="693"/>
      <c r="T12" s="694"/>
      <c r="U12" s="692" t="s">
        <v>501</v>
      </c>
      <c r="V12" s="693"/>
      <c r="W12" s="693"/>
      <c r="X12" s="694"/>
      <c r="Y12" s="692" t="s">
        <v>501</v>
      </c>
      <c r="Z12" s="693"/>
      <c r="AA12" s="693"/>
      <c r="AB12" s="694"/>
      <c r="AC12" s="692" t="s">
        <v>501</v>
      </c>
      <c r="AD12" s="693"/>
      <c r="AE12" s="693"/>
      <c r="AF12" s="693"/>
      <c r="AG12" s="693"/>
      <c r="AH12" s="676" t="s">
        <v>502</v>
      </c>
      <c r="AI12" s="693" t="s">
        <v>501</v>
      </c>
      <c r="AJ12" s="693"/>
      <c r="AK12" s="693"/>
      <c r="AL12" s="693"/>
      <c r="AM12" s="694"/>
      <c r="AN12" s="692" t="s">
        <v>501</v>
      </c>
      <c r="AO12" s="693"/>
      <c r="AP12" s="693"/>
      <c r="AQ12" s="693"/>
      <c r="AR12" s="692" t="s">
        <v>501</v>
      </c>
      <c r="AS12" s="693"/>
      <c r="AT12" s="693"/>
      <c r="AU12" s="693"/>
      <c r="AV12" s="692" t="s">
        <v>501</v>
      </c>
      <c r="AW12" s="693"/>
      <c r="AX12" s="693"/>
      <c r="AY12" s="693"/>
      <c r="AZ12" s="692" t="s">
        <v>501</v>
      </c>
      <c r="BA12" s="693"/>
      <c r="BB12" s="693"/>
      <c r="BC12" s="693"/>
      <c r="BD12" s="692" t="s">
        <v>501</v>
      </c>
      <c r="BE12" s="693"/>
      <c r="BF12" s="693"/>
      <c r="BG12" s="694"/>
      <c r="BH12" s="693" t="s">
        <v>501</v>
      </c>
      <c r="BI12" s="693"/>
      <c r="BJ12" s="693"/>
      <c r="BK12" s="693"/>
      <c r="BL12" s="694"/>
      <c r="BM12" s="676" t="s">
        <v>502</v>
      </c>
    </row>
    <row r="13" spans="1:65" ht="60" customHeight="1" x14ac:dyDescent="0.25">
      <c r="B13" s="707"/>
      <c r="C13" s="708"/>
      <c r="D13" s="722"/>
      <c r="E13" s="692" t="s">
        <v>503</v>
      </c>
      <c r="F13" s="693"/>
      <c r="G13" s="693"/>
      <c r="H13" s="694"/>
      <c r="I13" s="677"/>
      <c r="J13" s="692" t="s">
        <v>503</v>
      </c>
      <c r="K13" s="693"/>
      <c r="L13" s="693"/>
      <c r="M13" s="677"/>
      <c r="N13" s="692" t="s">
        <v>503</v>
      </c>
      <c r="O13" s="693"/>
      <c r="P13" s="693"/>
      <c r="Q13" s="44"/>
      <c r="R13" s="692" t="s">
        <v>503</v>
      </c>
      <c r="S13" s="693"/>
      <c r="T13" s="693"/>
      <c r="U13" s="44"/>
      <c r="V13" s="692" t="s">
        <v>503</v>
      </c>
      <c r="W13" s="693"/>
      <c r="X13" s="693"/>
      <c r="Y13" s="44"/>
      <c r="Z13" s="692" t="s">
        <v>503</v>
      </c>
      <c r="AA13" s="693"/>
      <c r="AB13" s="693"/>
      <c r="AC13" s="44"/>
      <c r="AD13" s="692" t="s">
        <v>503</v>
      </c>
      <c r="AE13" s="693"/>
      <c r="AF13" s="693"/>
      <c r="AG13" s="693"/>
      <c r="AH13" s="677"/>
      <c r="AI13" s="708"/>
      <c r="AJ13" s="692" t="s">
        <v>503</v>
      </c>
      <c r="AK13" s="693"/>
      <c r="AL13" s="693"/>
      <c r="AM13" s="694"/>
      <c r="AN13" s="677"/>
      <c r="AO13" s="692" t="s">
        <v>503</v>
      </c>
      <c r="AP13" s="693"/>
      <c r="AQ13" s="693"/>
      <c r="AR13" s="677"/>
      <c r="AS13" s="692" t="s">
        <v>503</v>
      </c>
      <c r="AT13" s="693"/>
      <c r="AU13" s="693"/>
      <c r="AV13" s="677"/>
      <c r="AW13" s="692" t="s">
        <v>503</v>
      </c>
      <c r="AX13" s="693"/>
      <c r="AY13" s="693"/>
      <c r="AZ13" s="677"/>
      <c r="BA13" s="692" t="s">
        <v>503</v>
      </c>
      <c r="BB13" s="693"/>
      <c r="BC13" s="693"/>
      <c r="BD13" s="677"/>
      <c r="BE13" s="692" t="s">
        <v>503</v>
      </c>
      <c r="BF13" s="693"/>
      <c r="BG13" s="694"/>
      <c r="BH13" s="708"/>
      <c r="BI13" s="692" t="s">
        <v>503</v>
      </c>
      <c r="BJ13" s="693"/>
      <c r="BK13" s="693"/>
      <c r="BL13" s="694"/>
      <c r="BM13" s="677"/>
    </row>
    <row r="14" spans="1:65" ht="60" customHeight="1" x14ac:dyDescent="0.25">
      <c r="B14" s="726"/>
      <c r="C14" s="727"/>
      <c r="D14" s="722"/>
      <c r="E14" s="43"/>
      <c r="F14" s="40" t="s">
        <v>504</v>
      </c>
      <c r="G14" s="40" t="s">
        <v>366</v>
      </c>
      <c r="H14" s="40" t="s">
        <v>79</v>
      </c>
      <c r="I14" s="677"/>
      <c r="J14" s="43"/>
      <c r="K14" s="40" t="s">
        <v>504</v>
      </c>
      <c r="L14" s="40" t="s">
        <v>79</v>
      </c>
      <c r="M14" s="677"/>
      <c r="N14" s="43"/>
      <c r="O14" s="40" t="s">
        <v>504</v>
      </c>
      <c r="P14" s="40" t="s">
        <v>79</v>
      </c>
      <c r="Q14" s="44"/>
      <c r="R14" s="43"/>
      <c r="S14" s="40" t="s">
        <v>504</v>
      </c>
      <c r="T14" s="40" t="s">
        <v>79</v>
      </c>
      <c r="U14" s="44"/>
      <c r="V14" s="43"/>
      <c r="W14" s="40" t="s">
        <v>504</v>
      </c>
      <c r="X14" s="40" t="s">
        <v>79</v>
      </c>
      <c r="Y14" s="44"/>
      <c r="Z14" s="43"/>
      <c r="AA14" s="40" t="s">
        <v>504</v>
      </c>
      <c r="AB14" s="40" t="s">
        <v>79</v>
      </c>
      <c r="AC14" s="44"/>
      <c r="AD14" s="43"/>
      <c r="AE14" s="40" t="s">
        <v>504</v>
      </c>
      <c r="AF14" s="40" t="s">
        <v>366</v>
      </c>
      <c r="AG14" s="45" t="s">
        <v>79</v>
      </c>
      <c r="AH14" s="677"/>
      <c r="AI14" s="708"/>
      <c r="AJ14" s="43"/>
      <c r="AK14" s="40" t="s">
        <v>504</v>
      </c>
      <c r="AL14" s="40" t="s">
        <v>366</v>
      </c>
      <c r="AM14" s="40" t="s">
        <v>79</v>
      </c>
      <c r="AN14" s="677"/>
      <c r="AO14" s="43"/>
      <c r="AP14" s="40" t="s">
        <v>504</v>
      </c>
      <c r="AQ14" s="40" t="s">
        <v>79</v>
      </c>
      <c r="AR14" s="677"/>
      <c r="AS14" s="43"/>
      <c r="AT14" s="40" t="s">
        <v>504</v>
      </c>
      <c r="AU14" s="40" t="s">
        <v>79</v>
      </c>
      <c r="AV14" s="677"/>
      <c r="AW14" s="43"/>
      <c r="AX14" s="40" t="s">
        <v>506</v>
      </c>
      <c r="AY14" s="40" t="s">
        <v>79</v>
      </c>
      <c r="AZ14" s="677"/>
      <c r="BA14" s="43"/>
      <c r="BB14" s="40" t="s">
        <v>504</v>
      </c>
      <c r="BC14" s="40" t="s">
        <v>79</v>
      </c>
      <c r="BD14" s="677"/>
      <c r="BE14" s="43"/>
      <c r="BF14" s="40" t="s">
        <v>506</v>
      </c>
      <c r="BG14" s="40" t="s">
        <v>79</v>
      </c>
      <c r="BH14" s="708"/>
      <c r="BI14" s="43"/>
      <c r="BJ14" s="40" t="s">
        <v>504</v>
      </c>
      <c r="BK14" s="40" t="s">
        <v>366</v>
      </c>
      <c r="BL14" s="40" t="s">
        <v>79</v>
      </c>
      <c r="BM14" s="677"/>
    </row>
    <row r="15" spans="1:65" ht="14.45" customHeight="1" x14ac:dyDescent="0.25">
      <c r="B15" s="70"/>
      <c r="C15" s="102" t="s">
        <v>507</v>
      </c>
      <c r="D15" s="105"/>
      <c r="E15" s="41"/>
      <c r="F15" s="41"/>
      <c r="G15" s="41"/>
      <c r="H15" s="41"/>
      <c r="I15" s="41"/>
      <c r="J15" s="41"/>
      <c r="K15" s="41"/>
      <c r="L15" s="41"/>
      <c r="M15" s="41"/>
      <c r="N15" s="41"/>
      <c r="O15" s="41"/>
      <c r="P15" s="41"/>
      <c r="Q15" s="41"/>
      <c r="R15" s="41"/>
      <c r="S15" s="41"/>
      <c r="T15" s="41"/>
      <c r="U15" s="70"/>
      <c r="V15" s="41"/>
      <c r="W15" s="41"/>
      <c r="X15" s="41"/>
      <c r="Y15" s="41"/>
      <c r="Z15" s="41"/>
      <c r="AA15" s="41"/>
      <c r="AB15" s="41"/>
      <c r="AC15" s="41"/>
      <c r="AD15" s="41"/>
      <c r="AE15" s="41"/>
      <c r="AF15" s="41"/>
      <c r="AG15" s="41"/>
      <c r="AH15" s="106"/>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row>
    <row r="16" spans="1:65" ht="38.25" customHeight="1" x14ac:dyDescent="0.25">
      <c r="B16" s="64">
        <v>1</v>
      </c>
      <c r="C16" s="65" t="s">
        <v>368</v>
      </c>
      <c r="D16" s="446">
        <v>0.38950000000000001</v>
      </c>
      <c r="E16" s="446">
        <v>7.7200000000000005E-2</v>
      </c>
      <c r="F16" s="446">
        <v>2.4899999999999999E-2</v>
      </c>
      <c r="G16" s="446">
        <v>4.3200000000000002E-2</v>
      </c>
      <c r="H16" s="446">
        <v>1.1299999999999999E-2</v>
      </c>
      <c r="I16" s="446">
        <v>2.0299999999999999E-2</v>
      </c>
      <c r="J16" s="446">
        <v>1.4800000000000001E-2</v>
      </c>
      <c r="K16" s="446">
        <v>1.47E-2</v>
      </c>
      <c r="L16" s="446">
        <v>0</v>
      </c>
      <c r="M16" s="446">
        <v>2.9999999999999997E-4</v>
      </c>
      <c r="N16" s="446">
        <v>2.0000000000000001E-4</v>
      </c>
      <c r="O16" s="446">
        <v>2.0000000000000001E-4</v>
      </c>
      <c r="P16" s="446">
        <v>0</v>
      </c>
      <c r="Q16" s="446">
        <v>1.1599999999999999E-2</v>
      </c>
      <c r="R16" s="446">
        <v>2.5999999999999999E-3</v>
      </c>
      <c r="S16" s="446">
        <v>1.5E-3</v>
      </c>
      <c r="T16" s="446">
        <v>2.0000000000000001E-4</v>
      </c>
      <c r="U16" s="446">
        <v>1.4E-3</v>
      </c>
      <c r="V16" s="446">
        <v>4.0000000000000002E-4</v>
      </c>
      <c r="W16" s="446">
        <v>0</v>
      </c>
      <c r="X16" s="446">
        <v>0</v>
      </c>
      <c r="Y16" s="446">
        <v>0</v>
      </c>
      <c r="Z16" s="446">
        <v>0</v>
      </c>
      <c r="AA16" s="446">
        <v>0</v>
      </c>
      <c r="AB16" s="446">
        <v>0</v>
      </c>
      <c r="AC16" s="446">
        <v>0.42309999999999998</v>
      </c>
      <c r="AD16" s="446">
        <v>9.5100000000000004E-2</v>
      </c>
      <c r="AE16" s="446">
        <v>4.1200000000000001E-2</v>
      </c>
      <c r="AF16" s="446">
        <v>4.3200000000000002E-2</v>
      </c>
      <c r="AG16" s="446">
        <v>1.15E-2</v>
      </c>
      <c r="AH16" s="446">
        <v>0.124</v>
      </c>
      <c r="AI16" s="446">
        <v>0.35610000000000003</v>
      </c>
      <c r="AJ16" s="446">
        <v>6.3799999999999996E-2</v>
      </c>
      <c r="AK16" s="446">
        <v>2.5899999999999999E-2</v>
      </c>
      <c r="AL16" s="446">
        <v>2.7900000000000001E-2</v>
      </c>
      <c r="AM16" s="446">
        <v>1.1599999999999999E-2</v>
      </c>
      <c r="AN16" s="446">
        <v>9.1999999999999998E-3</v>
      </c>
      <c r="AO16" s="446">
        <v>8.8000000000000005E-3</v>
      </c>
      <c r="AP16" s="446">
        <v>8.8000000000000005E-3</v>
      </c>
      <c r="AQ16" s="446">
        <v>0</v>
      </c>
      <c r="AR16" s="446">
        <v>2.0000000000000001E-4</v>
      </c>
      <c r="AS16" s="446">
        <v>2.0000000000000001E-4</v>
      </c>
      <c r="AT16" s="446">
        <v>2.0000000000000001E-4</v>
      </c>
      <c r="AU16" s="446">
        <v>0</v>
      </c>
      <c r="AV16" s="446">
        <v>8.0000000000000004E-4</v>
      </c>
      <c r="AW16" s="446">
        <v>4.0000000000000002E-4</v>
      </c>
      <c r="AX16" s="446">
        <v>0</v>
      </c>
      <c r="AY16" s="446">
        <v>0</v>
      </c>
      <c r="AZ16" s="446">
        <v>2.9999999999999997E-4</v>
      </c>
      <c r="BA16" s="446">
        <v>0</v>
      </c>
      <c r="BB16" s="446">
        <v>0</v>
      </c>
      <c r="BC16" s="446">
        <v>0</v>
      </c>
      <c r="BD16" s="446">
        <v>0</v>
      </c>
      <c r="BE16" s="446">
        <v>0</v>
      </c>
      <c r="BF16" s="446">
        <v>0</v>
      </c>
      <c r="BG16" s="446">
        <v>0</v>
      </c>
      <c r="BH16" s="446">
        <v>0.36659999999999998</v>
      </c>
      <c r="BI16" s="446">
        <v>7.3200000000000001E-2</v>
      </c>
      <c r="BJ16" s="446">
        <v>3.49E-2</v>
      </c>
      <c r="BK16" s="446">
        <v>2.7900000000000001E-2</v>
      </c>
      <c r="BL16" s="446">
        <v>1.17E-2</v>
      </c>
      <c r="BM16" s="446">
        <v>0.1178</v>
      </c>
    </row>
    <row r="17" spans="2:65" ht="14.45" customHeight="1" x14ac:dyDescent="0.25">
      <c r="B17" s="64">
        <v>2</v>
      </c>
      <c r="C17" s="66" t="s">
        <v>369</v>
      </c>
      <c r="D17" s="446">
        <v>0.23319999999999999</v>
      </c>
      <c r="E17" s="446">
        <v>1.4500000000000001E-2</v>
      </c>
      <c r="F17" s="446">
        <v>5.7000000000000002E-3</v>
      </c>
      <c r="G17" s="446">
        <v>1.5E-3</v>
      </c>
      <c r="H17" s="446">
        <v>3.0000000000000001E-3</v>
      </c>
      <c r="I17" s="446">
        <v>5.0000000000000001E-3</v>
      </c>
      <c r="J17" s="446">
        <v>1E-4</v>
      </c>
      <c r="K17" s="446">
        <v>0</v>
      </c>
      <c r="L17" s="446">
        <v>0</v>
      </c>
      <c r="M17" s="446">
        <v>1E-4</v>
      </c>
      <c r="N17" s="446">
        <v>0</v>
      </c>
      <c r="O17" s="446">
        <v>0</v>
      </c>
      <c r="P17" s="446">
        <v>0</v>
      </c>
      <c r="Q17" s="446">
        <v>2.0000000000000001E-4</v>
      </c>
      <c r="R17" s="446">
        <v>0</v>
      </c>
      <c r="S17" s="446">
        <v>0</v>
      </c>
      <c r="T17" s="446">
        <v>0</v>
      </c>
      <c r="U17" s="446">
        <v>0</v>
      </c>
      <c r="V17" s="446">
        <v>0</v>
      </c>
      <c r="W17" s="446">
        <v>0</v>
      </c>
      <c r="X17" s="446">
        <v>0</v>
      </c>
      <c r="Y17" s="446">
        <v>0</v>
      </c>
      <c r="Z17" s="446">
        <v>0</v>
      </c>
      <c r="AA17" s="446">
        <v>0</v>
      </c>
      <c r="AB17" s="446">
        <v>0</v>
      </c>
      <c r="AC17" s="446">
        <v>0.2384</v>
      </c>
      <c r="AD17" s="446">
        <v>1.46E-2</v>
      </c>
      <c r="AE17" s="446">
        <v>5.7000000000000002E-3</v>
      </c>
      <c r="AF17" s="446">
        <v>1.5E-3</v>
      </c>
      <c r="AG17" s="446">
        <v>3.0000000000000001E-3</v>
      </c>
      <c r="AH17" s="446">
        <v>7.2300000000000003E-2</v>
      </c>
      <c r="AI17" s="446">
        <v>0.2177</v>
      </c>
      <c r="AJ17" s="446">
        <v>1.6299999999999999E-2</v>
      </c>
      <c r="AK17" s="446">
        <v>2.8999999999999998E-3</v>
      </c>
      <c r="AL17" s="446">
        <v>1.2999999999999999E-3</v>
      </c>
      <c r="AM17" s="446">
        <v>2.8999999999999998E-3</v>
      </c>
      <c r="AN17" s="446">
        <v>4.0000000000000002E-4</v>
      </c>
      <c r="AO17" s="446">
        <v>1E-4</v>
      </c>
      <c r="AP17" s="446">
        <v>0</v>
      </c>
      <c r="AQ17" s="446">
        <v>0</v>
      </c>
      <c r="AR17" s="446">
        <v>0</v>
      </c>
      <c r="AS17" s="446">
        <v>0</v>
      </c>
      <c r="AT17" s="446">
        <v>0</v>
      </c>
      <c r="AU17" s="446">
        <v>0</v>
      </c>
      <c r="AV17" s="446">
        <v>1E-4</v>
      </c>
      <c r="AW17" s="446">
        <v>0</v>
      </c>
      <c r="AX17" s="446">
        <v>0</v>
      </c>
      <c r="AY17" s="446">
        <v>0</v>
      </c>
      <c r="AZ17" s="446">
        <v>0</v>
      </c>
      <c r="BA17" s="446">
        <v>0</v>
      </c>
      <c r="BB17" s="446">
        <v>0</v>
      </c>
      <c r="BC17" s="446">
        <v>0</v>
      </c>
      <c r="BD17" s="446">
        <v>0</v>
      </c>
      <c r="BE17" s="446">
        <v>0</v>
      </c>
      <c r="BF17" s="446">
        <v>0</v>
      </c>
      <c r="BG17" s="446">
        <v>0</v>
      </c>
      <c r="BH17" s="446">
        <v>0.21809999999999999</v>
      </c>
      <c r="BI17" s="446">
        <v>1.6299999999999999E-2</v>
      </c>
      <c r="BJ17" s="446">
        <v>2.8999999999999998E-3</v>
      </c>
      <c r="BK17" s="446">
        <v>1.2999999999999999E-3</v>
      </c>
      <c r="BL17" s="446">
        <v>2.8999999999999998E-3</v>
      </c>
      <c r="BM17" s="446">
        <v>6.0999999999999999E-2</v>
      </c>
    </row>
    <row r="18" spans="2:65" ht="14.45" customHeight="1" x14ac:dyDescent="0.25">
      <c r="B18" s="64">
        <v>3</v>
      </c>
      <c r="C18" s="68" t="s">
        <v>370</v>
      </c>
      <c r="D18" s="446">
        <v>0.23630000000000001</v>
      </c>
      <c r="E18" s="446">
        <v>1.4E-2</v>
      </c>
      <c r="F18" s="446">
        <v>5.7999999999999996E-3</v>
      </c>
      <c r="G18" s="446">
        <v>1.5E-3</v>
      </c>
      <c r="H18" s="446">
        <v>2.8E-3</v>
      </c>
      <c r="I18" s="446">
        <v>5.1000000000000004E-3</v>
      </c>
      <c r="J18" s="446">
        <v>1E-4</v>
      </c>
      <c r="K18" s="446">
        <v>0</v>
      </c>
      <c r="L18" s="446">
        <v>0</v>
      </c>
      <c r="M18" s="446">
        <v>1E-4</v>
      </c>
      <c r="N18" s="446">
        <v>0</v>
      </c>
      <c r="O18" s="446">
        <v>0</v>
      </c>
      <c r="P18" s="446">
        <v>0</v>
      </c>
      <c r="Q18" s="446">
        <v>2.0000000000000001E-4</v>
      </c>
      <c r="R18" s="446">
        <v>0</v>
      </c>
      <c r="S18" s="446">
        <v>0</v>
      </c>
      <c r="T18" s="446">
        <v>0</v>
      </c>
      <c r="U18" s="446">
        <v>0</v>
      </c>
      <c r="V18" s="446">
        <v>0</v>
      </c>
      <c r="W18" s="446">
        <v>0</v>
      </c>
      <c r="X18" s="446">
        <v>0</v>
      </c>
      <c r="Y18" s="446">
        <v>0</v>
      </c>
      <c r="Z18" s="446">
        <v>0</v>
      </c>
      <c r="AA18" s="446">
        <v>0</v>
      </c>
      <c r="AB18" s="446">
        <v>0</v>
      </c>
      <c r="AC18" s="446">
        <v>0.2417</v>
      </c>
      <c r="AD18" s="446">
        <v>1.41E-2</v>
      </c>
      <c r="AE18" s="446">
        <v>5.7999999999999996E-3</v>
      </c>
      <c r="AF18" s="446">
        <v>1.5E-3</v>
      </c>
      <c r="AG18" s="446">
        <v>2.8E-3</v>
      </c>
      <c r="AH18" s="446">
        <v>7.1099999999999997E-2</v>
      </c>
      <c r="AI18" s="446">
        <v>0.22109999999999999</v>
      </c>
      <c r="AJ18" s="446">
        <v>1.5699999999999999E-2</v>
      </c>
      <c r="AK18" s="446">
        <v>3.0000000000000001E-3</v>
      </c>
      <c r="AL18" s="446">
        <v>1.4E-3</v>
      </c>
      <c r="AM18" s="446">
        <v>2.5000000000000001E-3</v>
      </c>
      <c r="AN18" s="446">
        <v>4.0000000000000002E-4</v>
      </c>
      <c r="AO18" s="446">
        <v>1E-4</v>
      </c>
      <c r="AP18" s="446">
        <v>0</v>
      </c>
      <c r="AQ18" s="446">
        <v>0</v>
      </c>
      <c r="AR18" s="446">
        <v>0</v>
      </c>
      <c r="AS18" s="446">
        <v>0</v>
      </c>
      <c r="AT18" s="446">
        <v>0</v>
      </c>
      <c r="AU18" s="446">
        <v>0</v>
      </c>
      <c r="AV18" s="446">
        <v>1E-4</v>
      </c>
      <c r="AW18" s="446">
        <v>0</v>
      </c>
      <c r="AX18" s="446">
        <v>0</v>
      </c>
      <c r="AY18" s="446">
        <v>0</v>
      </c>
      <c r="AZ18" s="446">
        <v>0</v>
      </c>
      <c r="BA18" s="446">
        <v>0</v>
      </c>
      <c r="BB18" s="446">
        <v>0</v>
      </c>
      <c r="BC18" s="446">
        <v>0</v>
      </c>
      <c r="BD18" s="446">
        <v>0</v>
      </c>
      <c r="BE18" s="446">
        <v>0</v>
      </c>
      <c r="BF18" s="446">
        <v>0</v>
      </c>
      <c r="BG18" s="446">
        <v>0</v>
      </c>
      <c r="BH18" s="446">
        <v>0.22159999999999999</v>
      </c>
      <c r="BI18" s="446">
        <v>1.5699999999999999E-2</v>
      </c>
      <c r="BJ18" s="446">
        <v>3.0000000000000001E-3</v>
      </c>
      <c r="BK18" s="446">
        <v>1.4E-3</v>
      </c>
      <c r="BL18" s="446">
        <v>2.5000000000000001E-3</v>
      </c>
      <c r="BM18" s="446">
        <v>5.9799999999999999E-2</v>
      </c>
    </row>
    <row r="19" spans="2:65" ht="14.45" customHeight="1" x14ac:dyDescent="0.25">
      <c r="B19" s="64">
        <v>4</v>
      </c>
      <c r="C19" s="67" t="s">
        <v>371</v>
      </c>
      <c r="D19" s="446">
        <v>0.13539999999999999</v>
      </c>
      <c r="E19" s="446">
        <v>4.0000000000000001E-3</v>
      </c>
      <c r="F19" s="446">
        <v>8.9999999999999998E-4</v>
      </c>
      <c r="G19" s="446">
        <v>6.9999999999999999E-4</v>
      </c>
      <c r="H19" s="446">
        <v>1.4E-3</v>
      </c>
      <c r="I19" s="446">
        <v>0</v>
      </c>
      <c r="J19" s="446">
        <v>0</v>
      </c>
      <c r="K19" s="446">
        <v>0</v>
      </c>
      <c r="L19" s="446">
        <v>0</v>
      </c>
      <c r="M19" s="446">
        <v>0</v>
      </c>
      <c r="N19" s="446">
        <v>0</v>
      </c>
      <c r="O19" s="446">
        <v>0</v>
      </c>
      <c r="P19" s="446">
        <v>0</v>
      </c>
      <c r="Q19" s="446">
        <v>0</v>
      </c>
      <c r="R19" s="446">
        <v>0</v>
      </c>
      <c r="S19" s="446">
        <v>0</v>
      </c>
      <c r="T19" s="446">
        <v>0</v>
      </c>
      <c r="U19" s="446">
        <v>0</v>
      </c>
      <c r="V19" s="446">
        <v>0</v>
      </c>
      <c r="W19" s="446">
        <v>0</v>
      </c>
      <c r="X19" s="446">
        <v>0</v>
      </c>
      <c r="Y19" s="446">
        <v>0</v>
      </c>
      <c r="Z19" s="446">
        <v>0</v>
      </c>
      <c r="AA19" s="446">
        <v>0</v>
      </c>
      <c r="AB19" s="446">
        <v>0</v>
      </c>
      <c r="AC19" s="446">
        <v>0.13539999999999999</v>
      </c>
      <c r="AD19" s="446">
        <v>4.0000000000000001E-3</v>
      </c>
      <c r="AE19" s="446">
        <v>8.9999999999999998E-4</v>
      </c>
      <c r="AF19" s="446">
        <v>6.9999999999999999E-4</v>
      </c>
      <c r="AG19" s="446">
        <v>1.4E-3</v>
      </c>
      <c r="AH19" s="446">
        <v>1E-4</v>
      </c>
      <c r="AI19" s="446">
        <v>0</v>
      </c>
      <c r="AJ19" s="446">
        <v>0</v>
      </c>
      <c r="AK19" s="446">
        <v>0</v>
      </c>
      <c r="AL19" s="446">
        <v>0</v>
      </c>
      <c r="AM19" s="446">
        <v>0</v>
      </c>
      <c r="AN19" s="446">
        <v>0</v>
      </c>
      <c r="AO19" s="446">
        <v>0</v>
      </c>
      <c r="AP19" s="446">
        <v>0</v>
      </c>
      <c r="AQ19" s="446">
        <v>0</v>
      </c>
      <c r="AR19" s="446">
        <v>0</v>
      </c>
      <c r="AS19" s="446">
        <v>0</v>
      </c>
      <c r="AT19" s="446">
        <v>0</v>
      </c>
      <c r="AU19" s="446">
        <v>0</v>
      </c>
      <c r="AV19" s="446">
        <v>0</v>
      </c>
      <c r="AW19" s="446">
        <v>0</v>
      </c>
      <c r="AX19" s="446">
        <v>0</v>
      </c>
      <c r="AY19" s="446">
        <v>0</v>
      </c>
      <c r="AZ19" s="446">
        <v>0</v>
      </c>
      <c r="BA19" s="446">
        <v>0</v>
      </c>
      <c r="BB19" s="446">
        <v>0</v>
      </c>
      <c r="BC19" s="446">
        <v>0</v>
      </c>
      <c r="BD19" s="446">
        <v>0</v>
      </c>
      <c r="BE19" s="446">
        <v>0</v>
      </c>
      <c r="BF19" s="446">
        <v>0</v>
      </c>
      <c r="BG19" s="446">
        <v>0</v>
      </c>
      <c r="BH19" s="446">
        <v>0</v>
      </c>
      <c r="BI19" s="446">
        <v>0</v>
      </c>
      <c r="BJ19" s="446">
        <v>0</v>
      </c>
      <c r="BK19" s="446">
        <v>0</v>
      </c>
      <c r="BL19" s="446">
        <v>0</v>
      </c>
      <c r="BM19" s="446">
        <v>0</v>
      </c>
    </row>
    <row r="20" spans="2:65" s="63" customFormat="1" ht="25.5" customHeight="1" x14ac:dyDescent="0.25">
      <c r="B20" s="64">
        <v>5</v>
      </c>
      <c r="C20" s="67" t="s">
        <v>372</v>
      </c>
      <c r="D20" s="446">
        <v>0.25309999999999999</v>
      </c>
      <c r="E20" s="446">
        <v>2.06E-2</v>
      </c>
      <c r="F20" s="446">
        <v>1.21E-2</v>
      </c>
      <c r="G20" s="446">
        <v>1.2999999999999999E-3</v>
      </c>
      <c r="H20" s="446">
        <v>2.5000000000000001E-3</v>
      </c>
      <c r="I20" s="446">
        <v>1.0200000000000001E-2</v>
      </c>
      <c r="J20" s="446">
        <v>1E-4</v>
      </c>
      <c r="K20" s="446">
        <v>0</v>
      </c>
      <c r="L20" s="446">
        <v>0</v>
      </c>
      <c r="M20" s="446">
        <v>1E-4</v>
      </c>
      <c r="N20" s="446">
        <v>0</v>
      </c>
      <c r="O20" s="446">
        <v>0</v>
      </c>
      <c r="P20" s="446">
        <v>0</v>
      </c>
      <c r="Q20" s="446">
        <v>2.9999999999999997E-4</v>
      </c>
      <c r="R20" s="446">
        <v>0</v>
      </c>
      <c r="S20" s="446">
        <v>0</v>
      </c>
      <c r="T20" s="446">
        <v>0</v>
      </c>
      <c r="U20" s="446">
        <v>1E-4</v>
      </c>
      <c r="V20" s="446">
        <v>0</v>
      </c>
      <c r="W20" s="446">
        <v>0</v>
      </c>
      <c r="X20" s="446">
        <v>0</v>
      </c>
      <c r="Y20" s="446">
        <v>0</v>
      </c>
      <c r="Z20" s="446">
        <v>0</v>
      </c>
      <c r="AA20" s="446">
        <v>0</v>
      </c>
      <c r="AB20" s="446">
        <v>0</v>
      </c>
      <c r="AC20" s="446">
        <v>0.26379999999999998</v>
      </c>
      <c r="AD20" s="446">
        <v>2.07E-2</v>
      </c>
      <c r="AE20" s="446">
        <v>1.21E-2</v>
      </c>
      <c r="AF20" s="446">
        <v>1.2999999999999999E-3</v>
      </c>
      <c r="AG20" s="446">
        <v>2.5000000000000001E-3</v>
      </c>
      <c r="AH20" s="446">
        <v>3.39E-2</v>
      </c>
      <c r="AI20" s="446">
        <v>0.22</v>
      </c>
      <c r="AJ20" s="446">
        <v>2.41E-2</v>
      </c>
      <c r="AK20" s="446">
        <v>6.4999999999999997E-3</v>
      </c>
      <c r="AL20" s="446">
        <v>1E-3</v>
      </c>
      <c r="AM20" s="446">
        <v>1.6999999999999999E-3</v>
      </c>
      <c r="AN20" s="446">
        <v>2.9999999999999997E-4</v>
      </c>
      <c r="AO20" s="446">
        <v>0</v>
      </c>
      <c r="AP20" s="446">
        <v>0</v>
      </c>
      <c r="AQ20" s="446">
        <v>0</v>
      </c>
      <c r="AR20" s="446">
        <v>0</v>
      </c>
      <c r="AS20" s="446">
        <v>0</v>
      </c>
      <c r="AT20" s="446">
        <v>0</v>
      </c>
      <c r="AU20" s="446">
        <v>0</v>
      </c>
      <c r="AV20" s="446">
        <v>0</v>
      </c>
      <c r="AW20" s="446">
        <v>0</v>
      </c>
      <c r="AX20" s="446">
        <v>0</v>
      </c>
      <c r="AY20" s="446">
        <v>0</v>
      </c>
      <c r="AZ20" s="446">
        <v>0</v>
      </c>
      <c r="BA20" s="446">
        <v>0</v>
      </c>
      <c r="BB20" s="446">
        <v>0</v>
      </c>
      <c r="BC20" s="446">
        <v>0</v>
      </c>
      <c r="BD20" s="446">
        <v>0</v>
      </c>
      <c r="BE20" s="446">
        <v>0</v>
      </c>
      <c r="BF20" s="446">
        <v>0</v>
      </c>
      <c r="BG20" s="446">
        <v>0</v>
      </c>
      <c r="BH20" s="446">
        <v>0.22040000000000001</v>
      </c>
      <c r="BI20" s="446">
        <v>2.41E-2</v>
      </c>
      <c r="BJ20" s="446">
        <v>6.4999999999999997E-3</v>
      </c>
      <c r="BK20" s="446">
        <v>1E-3</v>
      </c>
      <c r="BL20" s="446">
        <v>1.6999999999999999E-3</v>
      </c>
      <c r="BM20" s="446">
        <v>2.7199999999999998E-2</v>
      </c>
    </row>
    <row r="21" spans="2:65" ht="14.45" customHeight="1" x14ac:dyDescent="0.25">
      <c r="B21" s="64">
        <v>6</v>
      </c>
      <c r="C21" s="67" t="s">
        <v>373</v>
      </c>
      <c r="D21" s="446">
        <v>0.2213</v>
      </c>
      <c r="E21" s="446">
        <v>8.0000000000000002E-3</v>
      </c>
      <c r="F21" s="447"/>
      <c r="G21" s="446">
        <v>1.6999999999999999E-3</v>
      </c>
      <c r="H21" s="446">
        <v>3.0999999999999999E-3</v>
      </c>
      <c r="I21" s="446">
        <v>4.0000000000000002E-4</v>
      </c>
      <c r="J21" s="446">
        <v>1E-4</v>
      </c>
      <c r="K21" s="448"/>
      <c r="L21" s="446">
        <v>0</v>
      </c>
      <c r="M21" s="446">
        <v>0</v>
      </c>
      <c r="N21" s="446">
        <v>0</v>
      </c>
      <c r="O21" s="448"/>
      <c r="P21" s="446">
        <v>0</v>
      </c>
      <c r="Q21" s="446">
        <v>1E-4</v>
      </c>
      <c r="R21" s="446">
        <v>0</v>
      </c>
      <c r="S21" s="448"/>
      <c r="T21" s="446">
        <v>0</v>
      </c>
      <c r="U21" s="446">
        <v>0</v>
      </c>
      <c r="V21" s="446">
        <v>0</v>
      </c>
      <c r="W21" s="449"/>
      <c r="X21" s="446">
        <v>0</v>
      </c>
      <c r="Y21" s="446">
        <v>0</v>
      </c>
      <c r="Z21" s="446">
        <v>0</v>
      </c>
      <c r="AA21" s="448"/>
      <c r="AB21" s="446">
        <v>0</v>
      </c>
      <c r="AC21" s="446">
        <v>0.2218</v>
      </c>
      <c r="AD21" s="446">
        <v>8.0999999999999996E-3</v>
      </c>
      <c r="AE21" s="448"/>
      <c r="AF21" s="446">
        <v>1.6999999999999999E-3</v>
      </c>
      <c r="AG21" s="446">
        <v>3.0999999999999999E-3</v>
      </c>
      <c r="AH21" s="446">
        <v>3.7100000000000001E-2</v>
      </c>
      <c r="AI21" s="446">
        <v>0.222</v>
      </c>
      <c r="AJ21" s="446">
        <v>8.6E-3</v>
      </c>
      <c r="AK21" s="448"/>
      <c r="AL21" s="446">
        <v>1.6999999999999999E-3</v>
      </c>
      <c r="AM21" s="446">
        <v>3.0999999999999999E-3</v>
      </c>
      <c r="AN21" s="446">
        <v>4.0000000000000002E-4</v>
      </c>
      <c r="AO21" s="446">
        <v>1E-4</v>
      </c>
      <c r="AP21" s="448"/>
      <c r="AQ21" s="446">
        <v>0</v>
      </c>
      <c r="AR21" s="446">
        <v>0</v>
      </c>
      <c r="AS21" s="446">
        <v>0</v>
      </c>
      <c r="AT21" s="448"/>
      <c r="AU21" s="446">
        <v>0</v>
      </c>
      <c r="AV21" s="446">
        <v>1E-4</v>
      </c>
      <c r="AW21" s="446">
        <v>0</v>
      </c>
      <c r="AX21" s="448"/>
      <c r="AY21" s="446">
        <v>0</v>
      </c>
      <c r="AZ21" s="446">
        <v>0</v>
      </c>
      <c r="BA21" s="446">
        <v>0</v>
      </c>
      <c r="BB21" s="448"/>
      <c r="BC21" s="446">
        <v>0</v>
      </c>
      <c r="BD21" s="446">
        <v>0</v>
      </c>
      <c r="BE21" s="446">
        <v>0</v>
      </c>
      <c r="BF21" s="448"/>
      <c r="BG21" s="446">
        <v>0</v>
      </c>
      <c r="BH21" s="446">
        <v>0.2225</v>
      </c>
      <c r="BI21" s="446">
        <v>8.6999999999999994E-3</v>
      </c>
      <c r="BJ21" s="448"/>
      <c r="BK21" s="446">
        <v>1.6999999999999999E-3</v>
      </c>
      <c r="BL21" s="446">
        <v>3.0999999999999999E-3</v>
      </c>
      <c r="BM21" s="446">
        <v>3.2599999999999997E-2</v>
      </c>
    </row>
    <row r="22" spans="2:65" ht="14.45" customHeight="1" x14ac:dyDescent="0.25">
      <c r="B22" s="64">
        <v>7</v>
      </c>
      <c r="C22" s="68" t="s">
        <v>374</v>
      </c>
      <c r="D22" s="446">
        <v>5.1999999999999998E-2</v>
      </c>
      <c r="E22" s="446">
        <v>4.65E-2</v>
      </c>
      <c r="F22" s="446">
        <v>0</v>
      </c>
      <c r="G22" s="446">
        <v>0</v>
      </c>
      <c r="H22" s="446">
        <v>1.5100000000000001E-2</v>
      </c>
      <c r="I22" s="446">
        <v>0</v>
      </c>
      <c r="J22" s="446">
        <v>0</v>
      </c>
      <c r="K22" s="446">
        <v>0</v>
      </c>
      <c r="L22" s="446">
        <v>0</v>
      </c>
      <c r="M22" s="446">
        <v>0</v>
      </c>
      <c r="N22" s="446">
        <v>0</v>
      </c>
      <c r="O22" s="446">
        <v>0</v>
      </c>
      <c r="P22" s="446">
        <v>0</v>
      </c>
      <c r="Q22" s="446">
        <v>0</v>
      </c>
      <c r="R22" s="446">
        <v>0</v>
      </c>
      <c r="S22" s="446">
        <v>0</v>
      </c>
      <c r="T22" s="446">
        <v>0</v>
      </c>
      <c r="U22" s="446">
        <v>0</v>
      </c>
      <c r="V22" s="446">
        <v>0</v>
      </c>
      <c r="W22" s="446">
        <v>0</v>
      </c>
      <c r="X22" s="446">
        <v>0</v>
      </c>
      <c r="Y22" s="446">
        <v>0</v>
      </c>
      <c r="Z22" s="446">
        <v>0</v>
      </c>
      <c r="AA22" s="446">
        <v>0</v>
      </c>
      <c r="AB22" s="446">
        <v>0</v>
      </c>
      <c r="AC22" s="446">
        <v>5.1999999999999998E-2</v>
      </c>
      <c r="AD22" s="446">
        <v>4.65E-2</v>
      </c>
      <c r="AE22" s="446">
        <v>0</v>
      </c>
      <c r="AF22" s="446">
        <v>0</v>
      </c>
      <c r="AG22" s="446">
        <v>1.5100000000000001E-2</v>
      </c>
      <c r="AH22" s="446">
        <v>1.1999999999999999E-3</v>
      </c>
      <c r="AI22" s="446">
        <v>4.7800000000000002E-2</v>
      </c>
      <c r="AJ22" s="446">
        <v>4.58E-2</v>
      </c>
      <c r="AK22" s="446">
        <v>0</v>
      </c>
      <c r="AL22" s="446">
        <v>0</v>
      </c>
      <c r="AM22" s="446">
        <v>2.4199999999999999E-2</v>
      </c>
      <c r="AN22" s="446">
        <v>0</v>
      </c>
      <c r="AO22" s="446">
        <v>0</v>
      </c>
      <c r="AP22" s="446">
        <v>0</v>
      </c>
      <c r="AQ22" s="446">
        <v>0</v>
      </c>
      <c r="AR22" s="446">
        <v>0</v>
      </c>
      <c r="AS22" s="446">
        <v>0</v>
      </c>
      <c r="AT22" s="446">
        <v>0</v>
      </c>
      <c r="AU22" s="446">
        <v>0</v>
      </c>
      <c r="AV22" s="446">
        <v>0</v>
      </c>
      <c r="AW22" s="446">
        <v>0</v>
      </c>
      <c r="AX22" s="446">
        <v>0</v>
      </c>
      <c r="AY22" s="446">
        <v>0</v>
      </c>
      <c r="AZ22" s="446">
        <v>0</v>
      </c>
      <c r="BA22" s="446">
        <v>0</v>
      </c>
      <c r="BB22" s="446">
        <v>0</v>
      </c>
      <c r="BC22" s="446">
        <v>0</v>
      </c>
      <c r="BD22" s="446">
        <v>0</v>
      </c>
      <c r="BE22" s="446">
        <v>0</v>
      </c>
      <c r="BF22" s="446">
        <v>0</v>
      </c>
      <c r="BG22" s="446">
        <v>0</v>
      </c>
      <c r="BH22" s="446">
        <v>4.7800000000000002E-2</v>
      </c>
      <c r="BI22" s="446">
        <v>4.58E-2</v>
      </c>
      <c r="BJ22" s="446">
        <v>0</v>
      </c>
      <c r="BK22" s="446">
        <v>0</v>
      </c>
      <c r="BL22" s="446">
        <v>2.4199999999999999E-2</v>
      </c>
      <c r="BM22" s="446">
        <v>1.1999999999999999E-3</v>
      </c>
    </row>
    <row r="23" spans="2:65" ht="14.45" customHeight="1" x14ac:dyDescent="0.25">
      <c r="B23" s="64">
        <v>8</v>
      </c>
      <c r="C23" s="67" t="s">
        <v>375</v>
      </c>
      <c r="D23" s="446">
        <v>0</v>
      </c>
      <c r="E23" s="446">
        <v>0</v>
      </c>
      <c r="F23" s="446">
        <v>0</v>
      </c>
      <c r="G23" s="446">
        <v>0</v>
      </c>
      <c r="H23" s="446">
        <v>0</v>
      </c>
      <c r="I23" s="446">
        <v>0</v>
      </c>
      <c r="J23" s="446">
        <v>0</v>
      </c>
      <c r="K23" s="446">
        <v>0</v>
      </c>
      <c r="L23" s="446">
        <v>0</v>
      </c>
      <c r="M23" s="446">
        <v>0</v>
      </c>
      <c r="N23" s="446">
        <v>0</v>
      </c>
      <c r="O23" s="446">
        <v>0</v>
      </c>
      <c r="P23" s="446">
        <v>0</v>
      </c>
      <c r="Q23" s="446">
        <v>0</v>
      </c>
      <c r="R23" s="446">
        <v>0</v>
      </c>
      <c r="S23" s="446">
        <v>0</v>
      </c>
      <c r="T23" s="446">
        <v>0</v>
      </c>
      <c r="U23" s="446">
        <v>0</v>
      </c>
      <c r="V23" s="446">
        <v>0</v>
      </c>
      <c r="W23" s="446">
        <v>0</v>
      </c>
      <c r="X23" s="446">
        <v>0</v>
      </c>
      <c r="Y23" s="446">
        <v>0</v>
      </c>
      <c r="Z23" s="446">
        <v>0</v>
      </c>
      <c r="AA23" s="446">
        <v>0</v>
      </c>
      <c r="AB23" s="446">
        <v>0</v>
      </c>
      <c r="AC23" s="446">
        <v>0</v>
      </c>
      <c r="AD23" s="446">
        <v>0</v>
      </c>
      <c r="AE23" s="446">
        <v>0</v>
      </c>
      <c r="AF23" s="446">
        <v>0</v>
      </c>
      <c r="AG23" s="446">
        <v>0</v>
      </c>
      <c r="AH23" s="446">
        <v>0</v>
      </c>
      <c r="AI23" s="446">
        <v>0</v>
      </c>
      <c r="AJ23" s="446">
        <v>0</v>
      </c>
      <c r="AK23" s="446">
        <v>0</v>
      </c>
      <c r="AL23" s="446">
        <v>0</v>
      </c>
      <c r="AM23" s="446">
        <v>0</v>
      </c>
      <c r="AN23" s="446">
        <v>0</v>
      </c>
      <c r="AO23" s="446">
        <v>0</v>
      </c>
      <c r="AP23" s="446">
        <v>0</v>
      </c>
      <c r="AQ23" s="446">
        <v>0</v>
      </c>
      <c r="AR23" s="446">
        <v>0</v>
      </c>
      <c r="AS23" s="446">
        <v>0</v>
      </c>
      <c r="AT23" s="446">
        <v>0</v>
      </c>
      <c r="AU23" s="446">
        <v>0</v>
      </c>
      <c r="AV23" s="446">
        <v>0</v>
      </c>
      <c r="AW23" s="446">
        <v>0</v>
      </c>
      <c r="AX23" s="446">
        <v>0</v>
      </c>
      <c r="AY23" s="446">
        <v>0</v>
      </c>
      <c r="AZ23" s="446">
        <v>0</v>
      </c>
      <c r="BA23" s="446">
        <v>0</v>
      </c>
      <c r="BB23" s="446">
        <v>0</v>
      </c>
      <c r="BC23" s="446">
        <v>0</v>
      </c>
      <c r="BD23" s="446">
        <v>0</v>
      </c>
      <c r="BE23" s="446">
        <v>0</v>
      </c>
      <c r="BF23" s="446">
        <v>0</v>
      </c>
      <c r="BG23" s="446">
        <v>0</v>
      </c>
      <c r="BH23" s="446">
        <v>0</v>
      </c>
      <c r="BI23" s="446">
        <v>0</v>
      </c>
      <c r="BJ23" s="446">
        <v>0</v>
      </c>
      <c r="BK23" s="446">
        <v>0</v>
      </c>
      <c r="BL23" s="446">
        <v>0</v>
      </c>
      <c r="BM23" s="446">
        <v>0</v>
      </c>
    </row>
    <row r="24" spans="2:65" ht="14.45" customHeight="1" x14ac:dyDescent="0.25">
      <c r="B24" s="64">
        <v>9</v>
      </c>
      <c r="C24" s="69" t="s">
        <v>371</v>
      </c>
      <c r="D24" s="446">
        <v>0</v>
      </c>
      <c r="E24" s="446">
        <v>0</v>
      </c>
      <c r="F24" s="446">
        <v>0</v>
      </c>
      <c r="G24" s="446">
        <v>0</v>
      </c>
      <c r="H24" s="446">
        <v>0</v>
      </c>
      <c r="I24" s="446">
        <v>0</v>
      </c>
      <c r="J24" s="446">
        <v>0</v>
      </c>
      <c r="K24" s="446">
        <v>0</v>
      </c>
      <c r="L24" s="446">
        <v>0</v>
      </c>
      <c r="M24" s="446">
        <v>0</v>
      </c>
      <c r="N24" s="446">
        <v>0</v>
      </c>
      <c r="O24" s="446">
        <v>0</v>
      </c>
      <c r="P24" s="446">
        <v>0</v>
      </c>
      <c r="Q24" s="446">
        <v>0</v>
      </c>
      <c r="R24" s="446">
        <v>0</v>
      </c>
      <c r="S24" s="446">
        <v>0</v>
      </c>
      <c r="T24" s="446">
        <v>0</v>
      </c>
      <c r="U24" s="446">
        <v>0</v>
      </c>
      <c r="V24" s="446">
        <v>0</v>
      </c>
      <c r="W24" s="446">
        <v>0</v>
      </c>
      <c r="X24" s="446">
        <v>0</v>
      </c>
      <c r="Y24" s="446">
        <v>0</v>
      </c>
      <c r="Z24" s="446">
        <v>0</v>
      </c>
      <c r="AA24" s="446">
        <v>0</v>
      </c>
      <c r="AB24" s="446">
        <v>0</v>
      </c>
      <c r="AC24" s="446">
        <v>0</v>
      </c>
      <c r="AD24" s="446">
        <v>0</v>
      </c>
      <c r="AE24" s="446">
        <v>0</v>
      </c>
      <c r="AF24" s="446">
        <v>0</v>
      </c>
      <c r="AG24" s="446">
        <v>0</v>
      </c>
      <c r="AH24" s="446">
        <v>0</v>
      </c>
      <c r="AI24" s="446">
        <v>0</v>
      </c>
      <c r="AJ24" s="446">
        <v>0</v>
      </c>
      <c r="AK24" s="446">
        <v>0</v>
      </c>
      <c r="AL24" s="446">
        <v>0</v>
      </c>
      <c r="AM24" s="446">
        <v>0</v>
      </c>
      <c r="AN24" s="446">
        <v>0</v>
      </c>
      <c r="AO24" s="446">
        <v>0</v>
      </c>
      <c r="AP24" s="446">
        <v>0</v>
      </c>
      <c r="AQ24" s="446">
        <v>0</v>
      </c>
      <c r="AR24" s="446">
        <v>0</v>
      </c>
      <c r="AS24" s="446">
        <v>0</v>
      </c>
      <c r="AT24" s="446">
        <v>0</v>
      </c>
      <c r="AU24" s="446">
        <v>0</v>
      </c>
      <c r="AV24" s="446">
        <v>0</v>
      </c>
      <c r="AW24" s="446">
        <v>0</v>
      </c>
      <c r="AX24" s="446">
        <v>0</v>
      </c>
      <c r="AY24" s="446">
        <v>0</v>
      </c>
      <c r="AZ24" s="446">
        <v>0</v>
      </c>
      <c r="BA24" s="446">
        <v>0</v>
      </c>
      <c r="BB24" s="446">
        <v>0</v>
      </c>
      <c r="BC24" s="446">
        <v>0</v>
      </c>
      <c r="BD24" s="446">
        <v>0</v>
      </c>
      <c r="BE24" s="446">
        <v>0</v>
      </c>
      <c r="BF24" s="446">
        <v>0</v>
      </c>
      <c r="BG24" s="446">
        <v>0</v>
      </c>
      <c r="BH24" s="446">
        <v>0</v>
      </c>
      <c r="BI24" s="446">
        <v>0</v>
      </c>
      <c r="BJ24" s="446">
        <v>0</v>
      </c>
      <c r="BK24" s="446">
        <v>0</v>
      </c>
      <c r="BL24" s="446">
        <v>0</v>
      </c>
      <c r="BM24" s="446">
        <v>0</v>
      </c>
    </row>
    <row r="25" spans="2:65" s="63" customFormat="1" ht="25.5" customHeight="1" x14ac:dyDescent="0.25">
      <c r="B25" s="64">
        <v>10</v>
      </c>
      <c r="C25" s="69" t="s">
        <v>372</v>
      </c>
      <c r="D25" s="446">
        <v>0</v>
      </c>
      <c r="E25" s="446">
        <v>0</v>
      </c>
      <c r="F25" s="446">
        <v>0</v>
      </c>
      <c r="G25" s="446">
        <v>0</v>
      </c>
      <c r="H25" s="446">
        <v>0</v>
      </c>
      <c r="I25" s="446">
        <v>0</v>
      </c>
      <c r="J25" s="446">
        <v>0</v>
      </c>
      <c r="K25" s="446">
        <v>0</v>
      </c>
      <c r="L25" s="446">
        <v>0</v>
      </c>
      <c r="M25" s="446">
        <v>0</v>
      </c>
      <c r="N25" s="446">
        <v>0</v>
      </c>
      <c r="O25" s="446">
        <v>0</v>
      </c>
      <c r="P25" s="446">
        <v>0</v>
      </c>
      <c r="Q25" s="446">
        <v>0</v>
      </c>
      <c r="R25" s="446">
        <v>0</v>
      </c>
      <c r="S25" s="446">
        <v>0</v>
      </c>
      <c r="T25" s="446">
        <v>0</v>
      </c>
      <c r="U25" s="446">
        <v>0</v>
      </c>
      <c r="V25" s="446">
        <v>0</v>
      </c>
      <c r="W25" s="446">
        <v>0</v>
      </c>
      <c r="X25" s="446">
        <v>0</v>
      </c>
      <c r="Y25" s="446">
        <v>0</v>
      </c>
      <c r="Z25" s="446">
        <v>0</v>
      </c>
      <c r="AA25" s="446">
        <v>0</v>
      </c>
      <c r="AB25" s="446">
        <v>0</v>
      </c>
      <c r="AC25" s="446">
        <v>0</v>
      </c>
      <c r="AD25" s="446">
        <v>0</v>
      </c>
      <c r="AE25" s="446">
        <v>0</v>
      </c>
      <c r="AF25" s="446">
        <v>0</v>
      </c>
      <c r="AG25" s="446">
        <v>0</v>
      </c>
      <c r="AH25" s="446">
        <v>0</v>
      </c>
      <c r="AI25" s="446">
        <v>0</v>
      </c>
      <c r="AJ25" s="446">
        <v>0</v>
      </c>
      <c r="AK25" s="446">
        <v>0</v>
      </c>
      <c r="AL25" s="446">
        <v>0</v>
      </c>
      <c r="AM25" s="446">
        <v>0</v>
      </c>
      <c r="AN25" s="446">
        <v>0</v>
      </c>
      <c r="AO25" s="446">
        <v>0</v>
      </c>
      <c r="AP25" s="446">
        <v>0</v>
      </c>
      <c r="AQ25" s="446">
        <v>0</v>
      </c>
      <c r="AR25" s="446">
        <v>0</v>
      </c>
      <c r="AS25" s="446">
        <v>0</v>
      </c>
      <c r="AT25" s="446">
        <v>0</v>
      </c>
      <c r="AU25" s="446">
        <v>0</v>
      </c>
      <c r="AV25" s="446">
        <v>0</v>
      </c>
      <c r="AW25" s="446">
        <v>0</v>
      </c>
      <c r="AX25" s="446">
        <v>0</v>
      </c>
      <c r="AY25" s="446">
        <v>0</v>
      </c>
      <c r="AZ25" s="446">
        <v>0</v>
      </c>
      <c r="BA25" s="446">
        <v>0</v>
      </c>
      <c r="BB25" s="446">
        <v>0</v>
      </c>
      <c r="BC25" s="446">
        <v>0</v>
      </c>
      <c r="BD25" s="446">
        <v>0</v>
      </c>
      <c r="BE25" s="446">
        <v>0</v>
      </c>
      <c r="BF25" s="446">
        <v>0</v>
      </c>
      <c r="BG25" s="446">
        <v>0</v>
      </c>
      <c r="BH25" s="446">
        <v>0</v>
      </c>
      <c r="BI25" s="446">
        <v>0</v>
      </c>
      <c r="BJ25" s="446">
        <v>0</v>
      </c>
      <c r="BK25" s="446">
        <v>0</v>
      </c>
      <c r="BL25" s="446">
        <v>0</v>
      </c>
      <c r="BM25" s="446">
        <v>0</v>
      </c>
    </row>
    <row r="26" spans="2:65" ht="14.45" customHeight="1" x14ac:dyDescent="0.25">
      <c r="B26" s="64">
        <v>11</v>
      </c>
      <c r="C26" s="69" t="s">
        <v>373</v>
      </c>
      <c r="D26" s="446">
        <v>0</v>
      </c>
      <c r="E26" s="446">
        <v>0</v>
      </c>
      <c r="F26" s="447"/>
      <c r="G26" s="446">
        <v>0</v>
      </c>
      <c r="H26" s="446">
        <v>0</v>
      </c>
      <c r="I26" s="446">
        <v>0</v>
      </c>
      <c r="J26" s="446">
        <v>0</v>
      </c>
      <c r="K26" s="447"/>
      <c r="L26" s="446">
        <v>0</v>
      </c>
      <c r="M26" s="446">
        <v>0</v>
      </c>
      <c r="N26" s="446">
        <v>0</v>
      </c>
      <c r="O26" s="448"/>
      <c r="P26" s="446">
        <v>0</v>
      </c>
      <c r="Q26" s="446">
        <v>0</v>
      </c>
      <c r="R26" s="446">
        <v>0</v>
      </c>
      <c r="S26" s="448"/>
      <c r="T26" s="446">
        <v>0</v>
      </c>
      <c r="U26" s="446">
        <v>0</v>
      </c>
      <c r="V26" s="446">
        <v>0</v>
      </c>
      <c r="W26" s="449"/>
      <c r="X26" s="446">
        <v>0</v>
      </c>
      <c r="Y26" s="446">
        <v>0</v>
      </c>
      <c r="Z26" s="446">
        <v>0</v>
      </c>
      <c r="AA26" s="448"/>
      <c r="AB26" s="446">
        <v>0</v>
      </c>
      <c r="AC26" s="446">
        <v>0</v>
      </c>
      <c r="AD26" s="446">
        <v>0</v>
      </c>
      <c r="AE26" s="448"/>
      <c r="AF26" s="446">
        <v>0</v>
      </c>
      <c r="AG26" s="446">
        <v>0</v>
      </c>
      <c r="AH26" s="446">
        <v>0</v>
      </c>
      <c r="AI26" s="446">
        <v>0</v>
      </c>
      <c r="AJ26" s="446">
        <v>0</v>
      </c>
      <c r="AK26" s="448"/>
      <c r="AL26" s="446">
        <v>0</v>
      </c>
      <c r="AM26" s="446">
        <v>0</v>
      </c>
      <c r="AN26" s="446">
        <v>0</v>
      </c>
      <c r="AO26" s="446">
        <v>0</v>
      </c>
      <c r="AP26" s="448"/>
      <c r="AQ26" s="446">
        <v>0</v>
      </c>
      <c r="AR26" s="446">
        <v>0</v>
      </c>
      <c r="AS26" s="446">
        <v>0</v>
      </c>
      <c r="AT26" s="448"/>
      <c r="AU26" s="446">
        <v>0</v>
      </c>
      <c r="AV26" s="446">
        <v>0</v>
      </c>
      <c r="AW26" s="446">
        <v>0</v>
      </c>
      <c r="AX26" s="448"/>
      <c r="AY26" s="446">
        <v>0</v>
      </c>
      <c r="AZ26" s="446">
        <v>0</v>
      </c>
      <c r="BA26" s="446">
        <v>0</v>
      </c>
      <c r="BB26" s="448"/>
      <c r="BC26" s="446">
        <v>0</v>
      </c>
      <c r="BD26" s="446">
        <v>0</v>
      </c>
      <c r="BE26" s="446">
        <v>0</v>
      </c>
      <c r="BF26" s="448"/>
      <c r="BG26" s="446">
        <v>0</v>
      </c>
      <c r="BH26" s="446">
        <v>0</v>
      </c>
      <c r="BI26" s="446">
        <v>0</v>
      </c>
      <c r="BJ26" s="448"/>
      <c r="BK26" s="446">
        <v>0</v>
      </c>
      <c r="BL26" s="446">
        <v>0</v>
      </c>
      <c r="BM26" s="446">
        <v>0</v>
      </c>
    </row>
    <row r="27" spans="2:65" ht="14.45" customHeight="1" x14ac:dyDescent="0.25">
      <c r="B27" s="64">
        <v>12</v>
      </c>
      <c r="C27" s="67" t="s">
        <v>376</v>
      </c>
      <c r="D27" s="446">
        <v>0.4098</v>
      </c>
      <c r="E27" s="446">
        <v>0.40100000000000002</v>
      </c>
      <c r="F27" s="446">
        <v>0</v>
      </c>
      <c r="G27" s="446">
        <v>0</v>
      </c>
      <c r="H27" s="446">
        <v>0.12989999999999999</v>
      </c>
      <c r="I27" s="446">
        <v>0</v>
      </c>
      <c r="J27" s="446">
        <v>0</v>
      </c>
      <c r="K27" s="446">
        <v>0</v>
      </c>
      <c r="L27" s="446">
        <v>0</v>
      </c>
      <c r="M27" s="446">
        <v>0</v>
      </c>
      <c r="N27" s="446">
        <v>0</v>
      </c>
      <c r="O27" s="446">
        <v>0</v>
      </c>
      <c r="P27" s="446">
        <v>0</v>
      </c>
      <c r="Q27" s="446">
        <v>0</v>
      </c>
      <c r="R27" s="446">
        <v>0</v>
      </c>
      <c r="S27" s="446">
        <v>0</v>
      </c>
      <c r="T27" s="446">
        <v>0</v>
      </c>
      <c r="U27" s="446">
        <v>0</v>
      </c>
      <c r="V27" s="446">
        <v>0</v>
      </c>
      <c r="W27" s="446">
        <v>0</v>
      </c>
      <c r="X27" s="446">
        <v>0</v>
      </c>
      <c r="Y27" s="446">
        <v>0</v>
      </c>
      <c r="Z27" s="446">
        <v>0</v>
      </c>
      <c r="AA27" s="446">
        <v>0</v>
      </c>
      <c r="AB27" s="446">
        <v>0</v>
      </c>
      <c r="AC27" s="446">
        <v>0.4098</v>
      </c>
      <c r="AD27" s="446">
        <v>0.40100000000000002</v>
      </c>
      <c r="AE27" s="446">
        <v>0</v>
      </c>
      <c r="AF27" s="446">
        <v>0</v>
      </c>
      <c r="AG27" s="446">
        <v>0.12989999999999999</v>
      </c>
      <c r="AH27" s="446">
        <v>1E-4</v>
      </c>
      <c r="AI27" s="446">
        <v>0.38829999999999998</v>
      </c>
      <c r="AJ27" s="446">
        <v>0.37159999999999999</v>
      </c>
      <c r="AK27" s="446">
        <v>0</v>
      </c>
      <c r="AL27" s="446">
        <v>1E-4</v>
      </c>
      <c r="AM27" s="446">
        <v>0.19670000000000001</v>
      </c>
      <c r="AN27" s="446">
        <v>0</v>
      </c>
      <c r="AO27" s="446">
        <v>0</v>
      </c>
      <c r="AP27" s="446">
        <v>0</v>
      </c>
      <c r="AQ27" s="446">
        <v>0</v>
      </c>
      <c r="AR27" s="446">
        <v>0</v>
      </c>
      <c r="AS27" s="446">
        <v>0</v>
      </c>
      <c r="AT27" s="446">
        <v>0</v>
      </c>
      <c r="AU27" s="446">
        <v>0</v>
      </c>
      <c r="AV27" s="446">
        <v>0</v>
      </c>
      <c r="AW27" s="446">
        <v>0</v>
      </c>
      <c r="AX27" s="446">
        <v>0</v>
      </c>
      <c r="AY27" s="446">
        <v>0</v>
      </c>
      <c r="AZ27" s="446">
        <v>0</v>
      </c>
      <c r="BA27" s="446">
        <v>0</v>
      </c>
      <c r="BB27" s="446">
        <v>0</v>
      </c>
      <c r="BC27" s="446">
        <v>0</v>
      </c>
      <c r="BD27" s="446">
        <v>0</v>
      </c>
      <c r="BE27" s="446">
        <v>0</v>
      </c>
      <c r="BF27" s="446">
        <v>0</v>
      </c>
      <c r="BG27" s="446">
        <v>0</v>
      </c>
      <c r="BH27" s="446">
        <v>0.38829999999999998</v>
      </c>
      <c r="BI27" s="446">
        <v>0.37159999999999999</v>
      </c>
      <c r="BJ27" s="446">
        <v>0</v>
      </c>
      <c r="BK27" s="446">
        <v>1E-4</v>
      </c>
      <c r="BL27" s="446">
        <v>0.19670000000000001</v>
      </c>
      <c r="BM27" s="446">
        <v>1E-4</v>
      </c>
    </row>
    <row r="28" spans="2:65" s="63" customFormat="1" ht="14.45" customHeight="1" x14ac:dyDescent="0.25">
      <c r="B28" s="64">
        <v>13</v>
      </c>
      <c r="C28" s="69" t="s">
        <v>371</v>
      </c>
      <c r="D28" s="446">
        <v>0</v>
      </c>
      <c r="E28" s="446">
        <v>0</v>
      </c>
      <c r="F28" s="446">
        <v>0</v>
      </c>
      <c r="G28" s="446">
        <v>0</v>
      </c>
      <c r="H28" s="446">
        <v>0</v>
      </c>
      <c r="I28" s="446">
        <v>0</v>
      </c>
      <c r="J28" s="446">
        <v>0</v>
      </c>
      <c r="K28" s="446">
        <v>0</v>
      </c>
      <c r="L28" s="446">
        <v>0</v>
      </c>
      <c r="M28" s="446">
        <v>0</v>
      </c>
      <c r="N28" s="446">
        <v>0</v>
      </c>
      <c r="O28" s="446">
        <v>0</v>
      </c>
      <c r="P28" s="446">
        <v>0</v>
      </c>
      <c r="Q28" s="446">
        <v>0</v>
      </c>
      <c r="R28" s="446">
        <v>0</v>
      </c>
      <c r="S28" s="446">
        <v>0</v>
      </c>
      <c r="T28" s="446">
        <v>0</v>
      </c>
      <c r="U28" s="446">
        <v>0</v>
      </c>
      <c r="V28" s="446">
        <v>0</v>
      </c>
      <c r="W28" s="446">
        <v>0</v>
      </c>
      <c r="X28" s="446">
        <v>0</v>
      </c>
      <c r="Y28" s="446">
        <v>0</v>
      </c>
      <c r="Z28" s="446">
        <v>0</v>
      </c>
      <c r="AA28" s="446">
        <v>0</v>
      </c>
      <c r="AB28" s="446">
        <v>0</v>
      </c>
      <c r="AC28" s="446">
        <v>0</v>
      </c>
      <c r="AD28" s="446">
        <v>0</v>
      </c>
      <c r="AE28" s="446">
        <v>0</v>
      </c>
      <c r="AF28" s="446">
        <v>0</v>
      </c>
      <c r="AG28" s="446">
        <v>0</v>
      </c>
      <c r="AH28" s="446">
        <v>0</v>
      </c>
      <c r="AI28" s="446">
        <v>0</v>
      </c>
      <c r="AJ28" s="446">
        <v>0</v>
      </c>
      <c r="AK28" s="446">
        <v>0</v>
      </c>
      <c r="AL28" s="446">
        <v>0</v>
      </c>
      <c r="AM28" s="446">
        <v>0</v>
      </c>
      <c r="AN28" s="446">
        <v>0</v>
      </c>
      <c r="AO28" s="446">
        <v>0</v>
      </c>
      <c r="AP28" s="446">
        <v>0</v>
      </c>
      <c r="AQ28" s="446">
        <v>0</v>
      </c>
      <c r="AR28" s="446">
        <v>0</v>
      </c>
      <c r="AS28" s="446">
        <v>0</v>
      </c>
      <c r="AT28" s="446">
        <v>0</v>
      </c>
      <c r="AU28" s="446">
        <v>0</v>
      </c>
      <c r="AV28" s="446">
        <v>0</v>
      </c>
      <c r="AW28" s="446">
        <v>0</v>
      </c>
      <c r="AX28" s="446">
        <v>0</v>
      </c>
      <c r="AY28" s="446">
        <v>0</v>
      </c>
      <c r="AZ28" s="446">
        <v>0</v>
      </c>
      <c r="BA28" s="446">
        <v>0</v>
      </c>
      <c r="BB28" s="446">
        <v>0</v>
      </c>
      <c r="BC28" s="446">
        <v>0</v>
      </c>
      <c r="BD28" s="446">
        <v>0</v>
      </c>
      <c r="BE28" s="446">
        <v>0</v>
      </c>
      <c r="BF28" s="446">
        <v>0</v>
      </c>
      <c r="BG28" s="446">
        <v>0</v>
      </c>
      <c r="BH28" s="446">
        <v>0</v>
      </c>
      <c r="BI28" s="446">
        <v>0</v>
      </c>
      <c r="BJ28" s="446">
        <v>0</v>
      </c>
      <c r="BK28" s="446">
        <v>0</v>
      </c>
      <c r="BL28" s="446">
        <v>0</v>
      </c>
      <c r="BM28" s="446">
        <v>0</v>
      </c>
    </row>
    <row r="29" spans="2:65" s="63" customFormat="1" ht="25.5" customHeight="1" x14ac:dyDescent="0.25">
      <c r="B29" s="64">
        <v>14</v>
      </c>
      <c r="C29" s="69" t="s">
        <v>372</v>
      </c>
      <c r="D29" s="446">
        <v>0.4098</v>
      </c>
      <c r="E29" s="446">
        <v>0.40100000000000002</v>
      </c>
      <c r="F29" s="446">
        <v>0</v>
      </c>
      <c r="G29" s="446">
        <v>0</v>
      </c>
      <c r="H29" s="446">
        <v>0.12989999999999999</v>
      </c>
      <c r="I29" s="446">
        <v>0</v>
      </c>
      <c r="J29" s="446">
        <v>0</v>
      </c>
      <c r="K29" s="446">
        <v>0</v>
      </c>
      <c r="L29" s="446">
        <v>0</v>
      </c>
      <c r="M29" s="446">
        <v>0</v>
      </c>
      <c r="N29" s="446">
        <v>0</v>
      </c>
      <c r="O29" s="446">
        <v>0</v>
      </c>
      <c r="P29" s="446">
        <v>0</v>
      </c>
      <c r="Q29" s="446">
        <v>0</v>
      </c>
      <c r="R29" s="446">
        <v>0</v>
      </c>
      <c r="S29" s="446">
        <v>0</v>
      </c>
      <c r="T29" s="446">
        <v>0</v>
      </c>
      <c r="U29" s="446">
        <v>0</v>
      </c>
      <c r="V29" s="446">
        <v>0</v>
      </c>
      <c r="W29" s="446">
        <v>0</v>
      </c>
      <c r="X29" s="446">
        <v>0</v>
      </c>
      <c r="Y29" s="446">
        <v>0</v>
      </c>
      <c r="Z29" s="446">
        <v>0</v>
      </c>
      <c r="AA29" s="446">
        <v>0</v>
      </c>
      <c r="AB29" s="446">
        <v>0</v>
      </c>
      <c r="AC29" s="446">
        <v>0.4098</v>
      </c>
      <c r="AD29" s="446">
        <v>0.40100000000000002</v>
      </c>
      <c r="AE29" s="446">
        <v>0</v>
      </c>
      <c r="AF29" s="446">
        <v>0</v>
      </c>
      <c r="AG29" s="446">
        <v>0.12989999999999999</v>
      </c>
      <c r="AH29" s="446">
        <v>1E-4</v>
      </c>
      <c r="AI29" s="446">
        <v>0.38829999999999998</v>
      </c>
      <c r="AJ29" s="446">
        <v>0.37159999999999999</v>
      </c>
      <c r="AK29" s="446">
        <v>0</v>
      </c>
      <c r="AL29" s="446">
        <v>1E-4</v>
      </c>
      <c r="AM29" s="446">
        <v>0.19670000000000001</v>
      </c>
      <c r="AN29" s="446">
        <v>0</v>
      </c>
      <c r="AO29" s="446">
        <v>0</v>
      </c>
      <c r="AP29" s="446">
        <v>0</v>
      </c>
      <c r="AQ29" s="446">
        <v>0</v>
      </c>
      <c r="AR29" s="446">
        <v>0</v>
      </c>
      <c r="AS29" s="446">
        <v>0</v>
      </c>
      <c r="AT29" s="446">
        <v>0</v>
      </c>
      <c r="AU29" s="446">
        <v>0</v>
      </c>
      <c r="AV29" s="446">
        <v>0</v>
      </c>
      <c r="AW29" s="446">
        <v>0</v>
      </c>
      <c r="AX29" s="446">
        <v>0</v>
      </c>
      <c r="AY29" s="446">
        <v>0</v>
      </c>
      <c r="AZ29" s="446">
        <v>0</v>
      </c>
      <c r="BA29" s="446">
        <v>0</v>
      </c>
      <c r="BB29" s="446">
        <v>0</v>
      </c>
      <c r="BC29" s="446">
        <v>0</v>
      </c>
      <c r="BD29" s="446">
        <v>0</v>
      </c>
      <c r="BE29" s="446">
        <v>0</v>
      </c>
      <c r="BF29" s="446">
        <v>0</v>
      </c>
      <c r="BG29" s="446">
        <v>0</v>
      </c>
      <c r="BH29" s="446">
        <v>0.38829999999999998</v>
      </c>
      <c r="BI29" s="446">
        <v>0.37159999999999999</v>
      </c>
      <c r="BJ29" s="446">
        <v>0</v>
      </c>
      <c r="BK29" s="446">
        <v>1E-4</v>
      </c>
      <c r="BL29" s="446">
        <v>0.19670000000000001</v>
      </c>
      <c r="BM29" s="446">
        <v>1E-4</v>
      </c>
    </row>
    <row r="30" spans="2:65" ht="14.45" customHeight="1" x14ac:dyDescent="0.25">
      <c r="B30" s="64">
        <v>15</v>
      </c>
      <c r="C30" s="69" t="s">
        <v>373</v>
      </c>
      <c r="D30" s="446">
        <v>0</v>
      </c>
      <c r="E30" s="446">
        <v>0</v>
      </c>
      <c r="F30" s="447"/>
      <c r="G30" s="446">
        <v>0</v>
      </c>
      <c r="H30" s="446">
        <v>0</v>
      </c>
      <c r="I30" s="446">
        <v>0</v>
      </c>
      <c r="J30" s="446">
        <v>0</v>
      </c>
      <c r="K30" s="447"/>
      <c r="L30" s="446">
        <v>0</v>
      </c>
      <c r="M30" s="446">
        <v>0</v>
      </c>
      <c r="N30" s="446">
        <v>0</v>
      </c>
      <c r="O30" s="448"/>
      <c r="P30" s="446">
        <v>0</v>
      </c>
      <c r="Q30" s="446">
        <v>0</v>
      </c>
      <c r="R30" s="446">
        <v>0</v>
      </c>
      <c r="S30" s="448"/>
      <c r="T30" s="446">
        <v>0</v>
      </c>
      <c r="U30" s="446">
        <v>0</v>
      </c>
      <c r="V30" s="446">
        <v>0</v>
      </c>
      <c r="W30" s="449"/>
      <c r="X30" s="446">
        <v>0</v>
      </c>
      <c r="Y30" s="446">
        <v>0</v>
      </c>
      <c r="Z30" s="446">
        <v>0</v>
      </c>
      <c r="AA30" s="448"/>
      <c r="AB30" s="446">
        <v>0</v>
      </c>
      <c r="AC30" s="446">
        <v>0</v>
      </c>
      <c r="AD30" s="446">
        <v>0</v>
      </c>
      <c r="AE30" s="448"/>
      <c r="AF30" s="446">
        <v>0</v>
      </c>
      <c r="AG30" s="446">
        <v>0</v>
      </c>
      <c r="AH30" s="446">
        <v>0</v>
      </c>
      <c r="AI30" s="446">
        <v>0</v>
      </c>
      <c r="AJ30" s="446">
        <v>0</v>
      </c>
      <c r="AK30" s="448"/>
      <c r="AL30" s="446">
        <v>0</v>
      </c>
      <c r="AM30" s="446">
        <v>0</v>
      </c>
      <c r="AN30" s="446">
        <v>0</v>
      </c>
      <c r="AO30" s="446">
        <v>0</v>
      </c>
      <c r="AP30" s="448"/>
      <c r="AQ30" s="446">
        <v>0</v>
      </c>
      <c r="AR30" s="446">
        <v>0</v>
      </c>
      <c r="AS30" s="446">
        <v>0</v>
      </c>
      <c r="AT30" s="448"/>
      <c r="AU30" s="446">
        <v>0</v>
      </c>
      <c r="AV30" s="446">
        <v>0</v>
      </c>
      <c r="AW30" s="446">
        <v>0</v>
      </c>
      <c r="AX30" s="448"/>
      <c r="AY30" s="446">
        <v>0</v>
      </c>
      <c r="AZ30" s="446">
        <v>0</v>
      </c>
      <c r="BA30" s="446">
        <v>0</v>
      </c>
      <c r="BB30" s="448"/>
      <c r="BC30" s="446">
        <v>0</v>
      </c>
      <c r="BD30" s="446">
        <v>0</v>
      </c>
      <c r="BE30" s="446">
        <v>0</v>
      </c>
      <c r="BF30" s="448"/>
      <c r="BG30" s="446">
        <v>0</v>
      </c>
      <c r="BH30" s="446">
        <v>0</v>
      </c>
      <c r="BI30" s="446">
        <v>0</v>
      </c>
      <c r="BJ30" s="448"/>
      <c r="BK30" s="446">
        <v>0</v>
      </c>
      <c r="BL30" s="446">
        <v>0</v>
      </c>
      <c r="BM30" s="446">
        <v>0</v>
      </c>
    </row>
    <row r="31" spans="2:65" ht="14.45" customHeight="1" x14ac:dyDescent="0.25">
      <c r="B31" s="64">
        <v>16</v>
      </c>
      <c r="C31" s="67" t="s">
        <v>377</v>
      </c>
      <c r="D31" s="446">
        <v>5.1000000000000004E-3</v>
      </c>
      <c r="E31" s="446">
        <v>0</v>
      </c>
      <c r="F31" s="446">
        <v>0</v>
      </c>
      <c r="G31" s="446">
        <v>0</v>
      </c>
      <c r="H31" s="446">
        <v>0</v>
      </c>
      <c r="I31" s="446">
        <v>0</v>
      </c>
      <c r="J31" s="446">
        <v>0</v>
      </c>
      <c r="K31" s="446">
        <v>0</v>
      </c>
      <c r="L31" s="446">
        <v>0</v>
      </c>
      <c r="M31" s="446">
        <v>0</v>
      </c>
      <c r="N31" s="446">
        <v>0</v>
      </c>
      <c r="O31" s="446">
        <v>0</v>
      </c>
      <c r="P31" s="446">
        <v>0</v>
      </c>
      <c r="Q31" s="446">
        <v>0</v>
      </c>
      <c r="R31" s="446">
        <v>0</v>
      </c>
      <c r="S31" s="446">
        <v>0</v>
      </c>
      <c r="T31" s="446">
        <v>0</v>
      </c>
      <c r="U31" s="446">
        <v>0</v>
      </c>
      <c r="V31" s="446">
        <v>0</v>
      </c>
      <c r="W31" s="446">
        <v>0</v>
      </c>
      <c r="X31" s="446">
        <v>0</v>
      </c>
      <c r="Y31" s="446">
        <v>0</v>
      </c>
      <c r="Z31" s="446">
        <v>0</v>
      </c>
      <c r="AA31" s="446">
        <v>0</v>
      </c>
      <c r="AB31" s="446">
        <v>0</v>
      </c>
      <c r="AC31" s="446">
        <v>5.1000000000000004E-3</v>
      </c>
      <c r="AD31" s="446">
        <v>0</v>
      </c>
      <c r="AE31" s="446">
        <v>0</v>
      </c>
      <c r="AF31" s="446">
        <v>0</v>
      </c>
      <c r="AG31" s="446">
        <v>0</v>
      </c>
      <c r="AH31" s="446">
        <v>1.1000000000000001E-3</v>
      </c>
      <c r="AI31" s="446">
        <v>0</v>
      </c>
      <c r="AJ31" s="446">
        <v>0</v>
      </c>
      <c r="AK31" s="446">
        <v>0</v>
      </c>
      <c r="AL31" s="446">
        <v>0</v>
      </c>
      <c r="AM31" s="446">
        <v>0</v>
      </c>
      <c r="AN31" s="446">
        <v>0</v>
      </c>
      <c r="AO31" s="446">
        <v>0</v>
      </c>
      <c r="AP31" s="446">
        <v>0</v>
      </c>
      <c r="AQ31" s="446">
        <v>0</v>
      </c>
      <c r="AR31" s="446">
        <v>0</v>
      </c>
      <c r="AS31" s="446">
        <v>0</v>
      </c>
      <c r="AT31" s="446">
        <v>0</v>
      </c>
      <c r="AU31" s="446">
        <v>0</v>
      </c>
      <c r="AV31" s="446">
        <v>0</v>
      </c>
      <c r="AW31" s="446">
        <v>0</v>
      </c>
      <c r="AX31" s="446">
        <v>0</v>
      </c>
      <c r="AY31" s="446">
        <v>0</v>
      </c>
      <c r="AZ31" s="446">
        <v>0</v>
      </c>
      <c r="BA31" s="446">
        <v>0</v>
      </c>
      <c r="BB31" s="446">
        <v>0</v>
      </c>
      <c r="BC31" s="446">
        <v>0</v>
      </c>
      <c r="BD31" s="446">
        <v>0</v>
      </c>
      <c r="BE31" s="446">
        <v>0</v>
      </c>
      <c r="BF31" s="446">
        <v>0</v>
      </c>
      <c r="BG31" s="446">
        <v>0</v>
      </c>
      <c r="BH31" s="446">
        <v>0</v>
      </c>
      <c r="BI31" s="446">
        <v>0</v>
      </c>
      <c r="BJ31" s="446">
        <v>0</v>
      </c>
      <c r="BK31" s="446">
        <v>0</v>
      </c>
      <c r="BL31" s="446">
        <v>0</v>
      </c>
      <c r="BM31" s="446">
        <v>1.1000000000000001E-3</v>
      </c>
    </row>
    <row r="32" spans="2:65" ht="14.45" customHeight="1" x14ac:dyDescent="0.25">
      <c r="B32" s="64">
        <v>17</v>
      </c>
      <c r="C32" s="69" t="s">
        <v>371</v>
      </c>
      <c r="D32" s="446">
        <v>4.8999999999999998E-3</v>
      </c>
      <c r="E32" s="446">
        <v>0</v>
      </c>
      <c r="F32" s="446">
        <v>0</v>
      </c>
      <c r="G32" s="446">
        <v>0</v>
      </c>
      <c r="H32" s="446">
        <v>0</v>
      </c>
      <c r="I32" s="446">
        <v>0</v>
      </c>
      <c r="J32" s="446">
        <v>0</v>
      </c>
      <c r="K32" s="446">
        <v>0</v>
      </c>
      <c r="L32" s="446">
        <v>0</v>
      </c>
      <c r="M32" s="446">
        <v>0</v>
      </c>
      <c r="N32" s="446">
        <v>0</v>
      </c>
      <c r="O32" s="446">
        <v>0</v>
      </c>
      <c r="P32" s="446">
        <v>0</v>
      </c>
      <c r="Q32" s="446">
        <v>0</v>
      </c>
      <c r="R32" s="446">
        <v>0</v>
      </c>
      <c r="S32" s="446">
        <v>0</v>
      </c>
      <c r="T32" s="446">
        <v>0</v>
      </c>
      <c r="U32" s="446">
        <v>0</v>
      </c>
      <c r="V32" s="446">
        <v>0</v>
      </c>
      <c r="W32" s="446">
        <v>0</v>
      </c>
      <c r="X32" s="446">
        <v>0</v>
      </c>
      <c r="Y32" s="446">
        <v>0</v>
      </c>
      <c r="Z32" s="446">
        <v>0</v>
      </c>
      <c r="AA32" s="446">
        <v>0</v>
      </c>
      <c r="AB32" s="446">
        <v>0</v>
      </c>
      <c r="AC32" s="446">
        <v>4.8999999999999998E-3</v>
      </c>
      <c r="AD32" s="446">
        <v>0</v>
      </c>
      <c r="AE32" s="446">
        <v>0</v>
      </c>
      <c r="AF32" s="446">
        <v>0</v>
      </c>
      <c r="AG32" s="446">
        <v>0</v>
      </c>
      <c r="AH32" s="446">
        <v>0</v>
      </c>
      <c r="AI32" s="446">
        <v>0</v>
      </c>
      <c r="AJ32" s="446">
        <v>0</v>
      </c>
      <c r="AK32" s="446">
        <v>0</v>
      </c>
      <c r="AL32" s="446">
        <v>0</v>
      </c>
      <c r="AM32" s="446">
        <v>0</v>
      </c>
      <c r="AN32" s="446">
        <v>0</v>
      </c>
      <c r="AO32" s="446">
        <v>0</v>
      </c>
      <c r="AP32" s="446">
        <v>0</v>
      </c>
      <c r="AQ32" s="446">
        <v>0</v>
      </c>
      <c r="AR32" s="446">
        <v>0</v>
      </c>
      <c r="AS32" s="446">
        <v>0</v>
      </c>
      <c r="AT32" s="446">
        <v>0</v>
      </c>
      <c r="AU32" s="446">
        <v>0</v>
      </c>
      <c r="AV32" s="446">
        <v>0</v>
      </c>
      <c r="AW32" s="446">
        <v>0</v>
      </c>
      <c r="AX32" s="446">
        <v>0</v>
      </c>
      <c r="AY32" s="446">
        <v>0</v>
      </c>
      <c r="AZ32" s="446">
        <v>0</v>
      </c>
      <c r="BA32" s="446">
        <v>0</v>
      </c>
      <c r="BB32" s="446">
        <v>0</v>
      </c>
      <c r="BC32" s="446">
        <v>0</v>
      </c>
      <c r="BD32" s="446">
        <v>0</v>
      </c>
      <c r="BE32" s="446">
        <v>0</v>
      </c>
      <c r="BF32" s="446">
        <v>0</v>
      </c>
      <c r="BG32" s="446">
        <v>0</v>
      </c>
      <c r="BH32" s="446">
        <v>0</v>
      </c>
      <c r="BI32" s="446">
        <v>0</v>
      </c>
      <c r="BJ32" s="446">
        <v>0</v>
      </c>
      <c r="BK32" s="446">
        <v>0</v>
      </c>
      <c r="BL32" s="446">
        <v>0</v>
      </c>
      <c r="BM32" s="446">
        <v>0</v>
      </c>
    </row>
    <row r="33" spans="2:65" s="63" customFormat="1" ht="25.5" customHeight="1" x14ac:dyDescent="0.25">
      <c r="B33" s="64">
        <v>18</v>
      </c>
      <c r="C33" s="69" t="s">
        <v>372</v>
      </c>
      <c r="D33" s="446">
        <v>0</v>
      </c>
      <c r="E33" s="446">
        <v>0</v>
      </c>
      <c r="F33" s="446">
        <v>0</v>
      </c>
      <c r="G33" s="446">
        <v>0</v>
      </c>
      <c r="H33" s="446">
        <v>0</v>
      </c>
      <c r="I33" s="446">
        <v>0</v>
      </c>
      <c r="J33" s="446">
        <v>0</v>
      </c>
      <c r="K33" s="446">
        <v>0</v>
      </c>
      <c r="L33" s="446">
        <v>0</v>
      </c>
      <c r="M33" s="446">
        <v>0</v>
      </c>
      <c r="N33" s="446">
        <v>0</v>
      </c>
      <c r="O33" s="446">
        <v>0</v>
      </c>
      <c r="P33" s="446">
        <v>0</v>
      </c>
      <c r="Q33" s="446">
        <v>0</v>
      </c>
      <c r="R33" s="446">
        <v>0</v>
      </c>
      <c r="S33" s="446">
        <v>0</v>
      </c>
      <c r="T33" s="446">
        <v>0</v>
      </c>
      <c r="U33" s="446">
        <v>0</v>
      </c>
      <c r="V33" s="446">
        <v>0</v>
      </c>
      <c r="W33" s="446">
        <v>0</v>
      </c>
      <c r="X33" s="446">
        <v>0</v>
      </c>
      <c r="Y33" s="446">
        <v>0</v>
      </c>
      <c r="Z33" s="446">
        <v>0</v>
      </c>
      <c r="AA33" s="446">
        <v>0</v>
      </c>
      <c r="AB33" s="446">
        <v>0</v>
      </c>
      <c r="AC33" s="446">
        <v>0</v>
      </c>
      <c r="AD33" s="446">
        <v>0</v>
      </c>
      <c r="AE33" s="446">
        <v>0</v>
      </c>
      <c r="AF33" s="446">
        <v>0</v>
      </c>
      <c r="AG33" s="446">
        <v>0</v>
      </c>
      <c r="AH33" s="446">
        <v>0</v>
      </c>
      <c r="AI33" s="446">
        <v>0</v>
      </c>
      <c r="AJ33" s="446">
        <v>0</v>
      </c>
      <c r="AK33" s="446">
        <v>0</v>
      </c>
      <c r="AL33" s="446">
        <v>0</v>
      </c>
      <c r="AM33" s="446">
        <v>0</v>
      </c>
      <c r="AN33" s="446">
        <v>0</v>
      </c>
      <c r="AO33" s="446">
        <v>0</v>
      </c>
      <c r="AP33" s="446">
        <v>0</v>
      </c>
      <c r="AQ33" s="446">
        <v>0</v>
      </c>
      <c r="AR33" s="446">
        <v>0</v>
      </c>
      <c r="AS33" s="446">
        <v>0</v>
      </c>
      <c r="AT33" s="446">
        <v>0</v>
      </c>
      <c r="AU33" s="446">
        <v>0</v>
      </c>
      <c r="AV33" s="446">
        <v>0</v>
      </c>
      <c r="AW33" s="446">
        <v>0</v>
      </c>
      <c r="AX33" s="446">
        <v>0</v>
      </c>
      <c r="AY33" s="446">
        <v>0</v>
      </c>
      <c r="AZ33" s="446">
        <v>0</v>
      </c>
      <c r="BA33" s="446">
        <v>0</v>
      </c>
      <c r="BB33" s="446">
        <v>0</v>
      </c>
      <c r="BC33" s="446">
        <v>0</v>
      </c>
      <c r="BD33" s="446">
        <v>0</v>
      </c>
      <c r="BE33" s="446">
        <v>0</v>
      </c>
      <c r="BF33" s="446">
        <v>0</v>
      </c>
      <c r="BG33" s="446">
        <v>0</v>
      </c>
      <c r="BH33" s="446">
        <v>0</v>
      </c>
      <c r="BI33" s="446">
        <v>0</v>
      </c>
      <c r="BJ33" s="446">
        <v>0</v>
      </c>
      <c r="BK33" s="446">
        <v>0</v>
      </c>
      <c r="BL33" s="446">
        <v>0</v>
      </c>
      <c r="BM33" s="446">
        <v>0</v>
      </c>
    </row>
    <row r="34" spans="2:65" ht="14.45" customHeight="1" x14ac:dyDescent="0.25">
      <c r="B34" s="64">
        <v>19</v>
      </c>
      <c r="C34" s="69" t="s">
        <v>373</v>
      </c>
      <c r="D34" s="446">
        <v>5.1000000000000004E-3</v>
      </c>
      <c r="E34" s="446">
        <v>0</v>
      </c>
      <c r="F34" s="447"/>
      <c r="G34" s="446">
        <v>0</v>
      </c>
      <c r="H34" s="446">
        <v>0</v>
      </c>
      <c r="I34" s="446">
        <v>0</v>
      </c>
      <c r="J34" s="446">
        <v>0</v>
      </c>
      <c r="K34" s="447"/>
      <c r="L34" s="446">
        <v>0</v>
      </c>
      <c r="M34" s="446">
        <v>0</v>
      </c>
      <c r="N34" s="446">
        <v>0</v>
      </c>
      <c r="O34" s="448"/>
      <c r="P34" s="446">
        <v>0</v>
      </c>
      <c r="Q34" s="446">
        <v>0</v>
      </c>
      <c r="R34" s="446">
        <v>0</v>
      </c>
      <c r="S34" s="448"/>
      <c r="T34" s="446">
        <v>0</v>
      </c>
      <c r="U34" s="446">
        <v>0</v>
      </c>
      <c r="V34" s="446">
        <v>0</v>
      </c>
      <c r="W34" s="449"/>
      <c r="X34" s="446">
        <v>0</v>
      </c>
      <c r="Y34" s="446">
        <v>0</v>
      </c>
      <c r="Z34" s="446">
        <v>0</v>
      </c>
      <c r="AA34" s="448"/>
      <c r="AB34" s="446">
        <v>0</v>
      </c>
      <c r="AC34" s="446">
        <v>5.1000000000000004E-3</v>
      </c>
      <c r="AD34" s="446">
        <v>0</v>
      </c>
      <c r="AE34" s="448"/>
      <c r="AF34" s="446">
        <v>0</v>
      </c>
      <c r="AG34" s="446">
        <v>0</v>
      </c>
      <c r="AH34" s="446">
        <v>1.1000000000000001E-3</v>
      </c>
      <c r="AI34" s="446">
        <v>0</v>
      </c>
      <c r="AJ34" s="446">
        <v>0</v>
      </c>
      <c r="AK34" s="448"/>
      <c r="AL34" s="446">
        <v>0</v>
      </c>
      <c r="AM34" s="446">
        <v>0</v>
      </c>
      <c r="AN34" s="446">
        <v>0</v>
      </c>
      <c r="AO34" s="446">
        <v>0</v>
      </c>
      <c r="AP34" s="446">
        <v>0</v>
      </c>
      <c r="AQ34" s="446">
        <v>0</v>
      </c>
      <c r="AR34" s="446">
        <v>0</v>
      </c>
      <c r="AS34" s="446">
        <v>0</v>
      </c>
      <c r="AT34" s="446">
        <v>0</v>
      </c>
      <c r="AU34" s="446">
        <v>0</v>
      </c>
      <c r="AV34" s="446">
        <v>0</v>
      </c>
      <c r="AW34" s="446">
        <v>0</v>
      </c>
      <c r="AX34" s="448"/>
      <c r="AY34" s="446">
        <v>0</v>
      </c>
      <c r="AZ34" s="446">
        <v>0</v>
      </c>
      <c r="BA34" s="446">
        <v>0</v>
      </c>
      <c r="BB34" s="448"/>
      <c r="BC34" s="446">
        <v>0</v>
      </c>
      <c r="BD34" s="446">
        <v>0</v>
      </c>
      <c r="BE34" s="446">
        <v>0</v>
      </c>
      <c r="BF34" s="448"/>
      <c r="BG34" s="446">
        <v>0</v>
      </c>
      <c r="BH34" s="446">
        <v>0</v>
      </c>
      <c r="BI34" s="446">
        <v>0</v>
      </c>
      <c r="BJ34" s="448"/>
      <c r="BK34" s="446">
        <v>0</v>
      </c>
      <c r="BL34" s="446">
        <v>0</v>
      </c>
      <c r="BM34" s="446">
        <v>1.1000000000000001E-3</v>
      </c>
    </row>
    <row r="35" spans="2:65" ht="14.45" customHeight="1" x14ac:dyDescent="0.25">
      <c r="B35" s="64">
        <v>20</v>
      </c>
      <c r="C35" s="66" t="s">
        <v>508</v>
      </c>
      <c r="D35" s="446">
        <v>0.31979999999999997</v>
      </c>
      <c r="E35" s="446">
        <v>0.2203</v>
      </c>
      <c r="F35" s="446">
        <v>0</v>
      </c>
      <c r="G35" s="446">
        <v>0.19769999999999999</v>
      </c>
      <c r="H35" s="446">
        <v>9.1000000000000004E-3</v>
      </c>
      <c r="I35" s="446">
        <v>4.0000000000000002E-4</v>
      </c>
      <c r="J35" s="446">
        <v>0</v>
      </c>
      <c r="K35" s="446">
        <v>0</v>
      </c>
      <c r="L35" s="446">
        <v>0</v>
      </c>
      <c r="M35" s="446">
        <v>0</v>
      </c>
      <c r="N35" s="446">
        <v>0</v>
      </c>
      <c r="O35" s="446">
        <v>0</v>
      </c>
      <c r="P35" s="446">
        <v>0</v>
      </c>
      <c r="Q35" s="446">
        <v>5.3800000000000001E-2</v>
      </c>
      <c r="R35" s="446">
        <v>1.2E-2</v>
      </c>
      <c r="S35" s="446">
        <v>6.7999999999999996E-3</v>
      </c>
      <c r="T35" s="446">
        <v>8.0000000000000004E-4</v>
      </c>
      <c r="U35" s="446">
        <v>6.4000000000000003E-3</v>
      </c>
      <c r="V35" s="446">
        <v>2.0999999999999999E-3</v>
      </c>
      <c r="W35" s="446">
        <v>0</v>
      </c>
      <c r="X35" s="446">
        <v>0</v>
      </c>
      <c r="Y35" s="446">
        <v>0</v>
      </c>
      <c r="Z35" s="446">
        <v>0</v>
      </c>
      <c r="AA35" s="446">
        <v>0</v>
      </c>
      <c r="AB35" s="446">
        <v>0</v>
      </c>
      <c r="AC35" s="446">
        <v>0.38040000000000002</v>
      </c>
      <c r="AD35" s="446">
        <v>0.2344</v>
      </c>
      <c r="AE35" s="446">
        <v>6.7999999999999996E-3</v>
      </c>
      <c r="AF35" s="446">
        <v>0.19769999999999999</v>
      </c>
      <c r="AG35" s="446">
        <v>9.9000000000000008E-3</v>
      </c>
      <c r="AH35" s="446">
        <v>2.6499999999999999E-2</v>
      </c>
      <c r="AI35" s="446">
        <v>0.1676</v>
      </c>
      <c r="AJ35" s="446">
        <v>0.1183</v>
      </c>
      <c r="AK35" s="446">
        <v>6.3E-3</v>
      </c>
      <c r="AL35" s="446">
        <v>9.8799999999999999E-2</v>
      </c>
      <c r="AM35" s="446">
        <v>7.3000000000000001E-3</v>
      </c>
      <c r="AN35" s="446">
        <v>1E-4</v>
      </c>
      <c r="AO35" s="446">
        <v>0</v>
      </c>
      <c r="AP35" s="446">
        <v>0</v>
      </c>
      <c r="AQ35" s="446">
        <v>0</v>
      </c>
      <c r="AR35" s="446">
        <v>0</v>
      </c>
      <c r="AS35" s="446">
        <v>0</v>
      </c>
      <c r="AT35" s="446">
        <v>0</v>
      </c>
      <c r="AU35" s="446">
        <v>0</v>
      </c>
      <c r="AV35" s="446">
        <v>2.5999999999999999E-3</v>
      </c>
      <c r="AW35" s="446">
        <v>1.2999999999999999E-3</v>
      </c>
      <c r="AX35" s="446">
        <v>0</v>
      </c>
      <c r="AY35" s="446">
        <v>0</v>
      </c>
      <c r="AZ35" s="446">
        <v>1.1999999999999999E-3</v>
      </c>
      <c r="BA35" s="446">
        <v>0</v>
      </c>
      <c r="BB35" s="446">
        <v>0</v>
      </c>
      <c r="BC35" s="446">
        <v>0</v>
      </c>
      <c r="BD35" s="446">
        <v>0</v>
      </c>
      <c r="BE35" s="446">
        <v>0</v>
      </c>
      <c r="BF35" s="446">
        <v>0</v>
      </c>
      <c r="BG35" s="446">
        <v>0</v>
      </c>
      <c r="BH35" s="446">
        <v>0.17150000000000001</v>
      </c>
      <c r="BI35" s="446">
        <v>0.1197</v>
      </c>
      <c r="BJ35" s="446">
        <v>6.3E-3</v>
      </c>
      <c r="BK35" s="446">
        <v>9.8799999999999999E-2</v>
      </c>
      <c r="BL35" s="446">
        <v>7.4000000000000003E-3</v>
      </c>
      <c r="BM35" s="446">
        <v>3.2500000000000001E-2</v>
      </c>
    </row>
    <row r="36" spans="2:65" ht="14.45" customHeight="1" x14ac:dyDescent="0.25">
      <c r="B36" s="64">
        <v>21</v>
      </c>
      <c r="C36" s="67" t="s">
        <v>371</v>
      </c>
      <c r="D36" s="446">
        <v>0.18820000000000001</v>
      </c>
      <c r="E36" s="446">
        <v>6.3200000000000006E-2</v>
      </c>
      <c r="F36" s="446">
        <v>0</v>
      </c>
      <c r="G36" s="446">
        <v>4.8000000000000001E-2</v>
      </c>
      <c r="H36" s="446">
        <v>9.4000000000000004E-3</v>
      </c>
      <c r="I36" s="446">
        <v>5.0000000000000001E-4</v>
      </c>
      <c r="J36" s="446">
        <v>0</v>
      </c>
      <c r="K36" s="446">
        <v>0</v>
      </c>
      <c r="L36" s="446">
        <v>0</v>
      </c>
      <c r="M36" s="446">
        <v>0</v>
      </c>
      <c r="N36" s="446">
        <v>0</v>
      </c>
      <c r="O36" s="446">
        <v>0</v>
      </c>
      <c r="P36" s="446">
        <v>0</v>
      </c>
      <c r="Q36" s="446">
        <v>7.2900000000000006E-2</v>
      </c>
      <c r="R36" s="446">
        <v>1.61E-2</v>
      </c>
      <c r="S36" s="446">
        <v>9.1999999999999998E-3</v>
      </c>
      <c r="T36" s="446">
        <v>1.1000000000000001E-3</v>
      </c>
      <c r="U36" s="446">
        <v>8.2000000000000007E-3</v>
      </c>
      <c r="V36" s="446">
        <v>2.3E-3</v>
      </c>
      <c r="W36" s="446">
        <v>0</v>
      </c>
      <c r="X36" s="446">
        <v>0</v>
      </c>
      <c r="Y36" s="446">
        <v>0</v>
      </c>
      <c r="Z36" s="446">
        <v>0</v>
      </c>
      <c r="AA36" s="446">
        <v>0</v>
      </c>
      <c r="AB36" s="446">
        <v>0</v>
      </c>
      <c r="AC36" s="446">
        <v>0.2697</v>
      </c>
      <c r="AD36" s="446">
        <v>8.1600000000000006E-2</v>
      </c>
      <c r="AE36" s="446">
        <v>9.1999999999999998E-3</v>
      </c>
      <c r="AF36" s="446">
        <v>4.8000000000000001E-2</v>
      </c>
      <c r="AG36" s="446">
        <v>1.04E-2</v>
      </c>
      <c r="AH36" s="446">
        <v>1.9599999999999999E-2</v>
      </c>
      <c r="AI36" s="446">
        <v>0.1671</v>
      </c>
      <c r="AJ36" s="446">
        <v>7.5300000000000006E-2</v>
      </c>
      <c r="AK36" s="446">
        <v>1.1900000000000001E-2</v>
      </c>
      <c r="AL36" s="446">
        <v>4.2599999999999999E-2</v>
      </c>
      <c r="AM36" s="446">
        <v>1.04E-2</v>
      </c>
      <c r="AN36" s="446">
        <v>1E-4</v>
      </c>
      <c r="AO36" s="446">
        <v>1E-4</v>
      </c>
      <c r="AP36" s="446">
        <v>0</v>
      </c>
      <c r="AQ36" s="446">
        <v>1E-4</v>
      </c>
      <c r="AR36" s="446">
        <v>0</v>
      </c>
      <c r="AS36" s="446">
        <v>0</v>
      </c>
      <c r="AT36" s="446">
        <v>0</v>
      </c>
      <c r="AU36" s="446">
        <v>0</v>
      </c>
      <c r="AV36" s="446">
        <v>5.0000000000000001E-3</v>
      </c>
      <c r="AW36" s="446">
        <v>2.5999999999999999E-3</v>
      </c>
      <c r="AX36" s="446">
        <v>0</v>
      </c>
      <c r="AY36" s="446">
        <v>1E-4</v>
      </c>
      <c r="AZ36" s="446">
        <v>2.3E-3</v>
      </c>
      <c r="BA36" s="446">
        <v>0</v>
      </c>
      <c r="BB36" s="446">
        <v>0</v>
      </c>
      <c r="BC36" s="446">
        <v>0</v>
      </c>
      <c r="BD36" s="446">
        <v>0</v>
      </c>
      <c r="BE36" s="446">
        <v>0</v>
      </c>
      <c r="BF36" s="446">
        <v>0</v>
      </c>
      <c r="BG36" s="446">
        <v>0</v>
      </c>
      <c r="BH36" s="446">
        <v>0.17449999999999999</v>
      </c>
      <c r="BI36" s="446">
        <v>7.7899999999999997E-2</v>
      </c>
      <c r="BJ36" s="446">
        <v>1.1900000000000001E-2</v>
      </c>
      <c r="BK36" s="446">
        <v>4.2599999999999999E-2</v>
      </c>
      <c r="BL36" s="446">
        <v>1.0500000000000001E-2</v>
      </c>
      <c r="BM36" s="446">
        <v>1.7100000000000001E-2</v>
      </c>
    </row>
    <row r="37" spans="2:65" ht="25.5" customHeight="1" x14ac:dyDescent="0.25">
      <c r="B37" s="64">
        <v>22</v>
      </c>
      <c r="C37" s="67" t="s">
        <v>372</v>
      </c>
      <c r="D37" s="446">
        <v>0.1169</v>
      </c>
      <c r="E37" s="446">
        <v>8.9399999999999993E-2</v>
      </c>
      <c r="F37" s="446">
        <v>0</v>
      </c>
      <c r="G37" s="446">
        <v>6.3200000000000006E-2</v>
      </c>
      <c r="H37" s="446">
        <v>4.3799999999999999E-2</v>
      </c>
      <c r="I37" s="446">
        <v>2.0000000000000001E-4</v>
      </c>
      <c r="J37" s="446">
        <v>2.0000000000000001E-4</v>
      </c>
      <c r="K37" s="446">
        <v>0</v>
      </c>
      <c r="L37" s="446">
        <v>0</v>
      </c>
      <c r="M37" s="446">
        <v>0</v>
      </c>
      <c r="N37" s="446">
        <v>0</v>
      </c>
      <c r="O37" s="446">
        <v>0</v>
      </c>
      <c r="P37" s="446">
        <v>0</v>
      </c>
      <c r="Q37" s="446">
        <v>0</v>
      </c>
      <c r="R37" s="446">
        <v>1.8E-3</v>
      </c>
      <c r="S37" s="446">
        <v>0</v>
      </c>
      <c r="T37" s="446">
        <v>0</v>
      </c>
      <c r="U37" s="446">
        <v>0</v>
      </c>
      <c r="V37" s="446">
        <v>0</v>
      </c>
      <c r="W37" s="446">
        <v>0</v>
      </c>
      <c r="X37" s="446">
        <v>0</v>
      </c>
      <c r="Y37" s="446">
        <v>0</v>
      </c>
      <c r="Z37" s="446">
        <v>0</v>
      </c>
      <c r="AA37" s="446">
        <v>0</v>
      </c>
      <c r="AB37" s="446">
        <v>0</v>
      </c>
      <c r="AC37" s="446">
        <v>0.1171</v>
      </c>
      <c r="AD37" s="446">
        <v>9.1399999999999995E-2</v>
      </c>
      <c r="AE37" s="446">
        <v>0</v>
      </c>
      <c r="AF37" s="446">
        <v>6.3200000000000006E-2</v>
      </c>
      <c r="AG37" s="446">
        <v>4.3799999999999999E-2</v>
      </c>
      <c r="AH37" s="446">
        <v>1.2999999999999999E-3</v>
      </c>
      <c r="AI37" s="446">
        <v>7.8100000000000003E-2</v>
      </c>
      <c r="AJ37" s="446">
        <v>5.5899999999999998E-2</v>
      </c>
      <c r="AK37" s="446">
        <v>0</v>
      </c>
      <c r="AL37" s="446">
        <v>1.2999999999999999E-3</v>
      </c>
      <c r="AM37" s="446">
        <v>4.4600000000000001E-2</v>
      </c>
      <c r="AN37" s="446">
        <v>2.9999999999999997E-4</v>
      </c>
      <c r="AO37" s="446">
        <v>0</v>
      </c>
      <c r="AP37" s="446">
        <v>0</v>
      </c>
      <c r="AQ37" s="446">
        <v>0</v>
      </c>
      <c r="AR37" s="446">
        <v>0</v>
      </c>
      <c r="AS37" s="446">
        <v>0</v>
      </c>
      <c r="AT37" s="446">
        <v>0</v>
      </c>
      <c r="AU37" s="446">
        <v>0</v>
      </c>
      <c r="AV37" s="446">
        <v>1E-4</v>
      </c>
      <c r="AW37" s="446">
        <v>0</v>
      </c>
      <c r="AX37" s="446">
        <v>0</v>
      </c>
      <c r="AY37" s="446">
        <v>0</v>
      </c>
      <c r="AZ37" s="446">
        <v>0</v>
      </c>
      <c r="BA37" s="446">
        <v>0</v>
      </c>
      <c r="BB37" s="446">
        <v>0</v>
      </c>
      <c r="BC37" s="446">
        <v>0</v>
      </c>
      <c r="BD37" s="446">
        <v>0</v>
      </c>
      <c r="BE37" s="446">
        <v>0</v>
      </c>
      <c r="BF37" s="446">
        <v>0</v>
      </c>
      <c r="BG37" s="446">
        <v>0</v>
      </c>
      <c r="BH37" s="446">
        <v>7.85E-2</v>
      </c>
      <c r="BI37" s="446">
        <v>5.5899999999999998E-2</v>
      </c>
      <c r="BJ37" s="446">
        <v>0</v>
      </c>
      <c r="BK37" s="446">
        <v>1.2999999999999999E-3</v>
      </c>
      <c r="BL37" s="446">
        <v>4.4699999999999997E-2</v>
      </c>
      <c r="BM37" s="446">
        <v>1.4E-3</v>
      </c>
    </row>
    <row r="38" spans="2:65" ht="14.45" customHeight="1" x14ac:dyDescent="0.25">
      <c r="B38" s="64">
        <v>23</v>
      </c>
      <c r="C38" s="67" t="s">
        <v>373</v>
      </c>
      <c r="D38" s="446">
        <v>0.82720000000000005</v>
      </c>
      <c r="E38" s="446">
        <v>0.80010000000000003</v>
      </c>
      <c r="F38" s="447"/>
      <c r="G38" s="446">
        <v>0.75239999999999996</v>
      </c>
      <c r="H38" s="446">
        <v>1E-4</v>
      </c>
      <c r="I38" s="446">
        <v>0</v>
      </c>
      <c r="J38" s="446">
        <v>0</v>
      </c>
      <c r="K38" s="447"/>
      <c r="L38" s="446">
        <v>0</v>
      </c>
      <c r="M38" s="446">
        <v>0</v>
      </c>
      <c r="N38" s="446">
        <v>0</v>
      </c>
      <c r="O38" s="448"/>
      <c r="P38" s="446">
        <v>0</v>
      </c>
      <c r="Q38" s="446">
        <v>0</v>
      </c>
      <c r="R38" s="446">
        <v>0</v>
      </c>
      <c r="S38" s="446">
        <v>0</v>
      </c>
      <c r="T38" s="446">
        <v>0</v>
      </c>
      <c r="U38" s="446">
        <v>1.8E-3</v>
      </c>
      <c r="V38" s="446">
        <v>1.8E-3</v>
      </c>
      <c r="W38" s="449"/>
      <c r="X38" s="446">
        <v>0</v>
      </c>
      <c r="Y38" s="446">
        <v>0</v>
      </c>
      <c r="Z38" s="446">
        <v>0</v>
      </c>
      <c r="AA38" s="448"/>
      <c r="AB38" s="446">
        <v>0</v>
      </c>
      <c r="AC38" s="446">
        <v>0.82889999999999997</v>
      </c>
      <c r="AD38" s="446">
        <v>0.80179999999999996</v>
      </c>
      <c r="AE38" s="446">
        <v>0</v>
      </c>
      <c r="AF38" s="446">
        <v>0.75239999999999996</v>
      </c>
      <c r="AG38" s="446">
        <v>1E-4</v>
      </c>
      <c r="AH38" s="446">
        <v>5.5999999999999999E-3</v>
      </c>
      <c r="AI38" s="446">
        <v>0.17699999999999999</v>
      </c>
      <c r="AJ38" s="446">
        <v>0.17699999999999999</v>
      </c>
      <c r="AK38" s="448"/>
      <c r="AL38" s="446">
        <v>0.17699999999999999</v>
      </c>
      <c r="AM38" s="446">
        <v>0</v>
      </c>
      <c r="AN38" s="446">
        <v>0</v>
      </c>
      <c r="AO38" s="446">
        <v>0</v>
      </c>
      <c r="AP38" s="448"/>
      <c r="AQ38" s="446">
        <v>0</v>
      </c>
      <c r="AR38" s="446">
        <v>0</v>
      </c>
      <c r="AS38" s="446">
        <v>0</v>
      </c>
      <c r="AT38" s="448"/>
      <c r="AU38" s="446">
        <v>0</v>
      </c>
      <c r="AV38" s="446">
        <v>0</v>
      </c>
      <c r="AW38" s="446">
        <v>0</v>
      </c>
      <c r="AX38" s="446">
        <v>0</v>
      </c>
      <c r="AY38" s="446">
        <v>0</v>
      </c>
      <c r="AZ38" s="446">
        <v>0</v>
      </c>
      <c r="BA38" s="446">
        <v>0</v>
      </c>
      <c r="BB38" s="448"/>
      <c r="BC38" s="446">
        <v>0</v>
      </c>
      <c r="BD38" s="446">
        <v>0</v>
      </c>
      <c r="BE38" s="446">
        <v>0</v>
      </c>
      <c r="BF38" s="448"/>
      <c r="BG38" s="446">
        <v>0</v>
      </c>
      <c r="BH38" s="446">
        <v>0.17699999999999999</v>
      </c>
      <c r="BI38" s="446">
        <v>0.17699999999999999</v>
      </c>
      <c r="BJ38" s="448"/>
      <c r="BK38" s="446">
        <v>0.17699999999999999</v>
      </c>
      <c r="BL38" s="446">
        <v>0</v>
      </c>
      <c r="BM38" s="446">
        <v>1.4E-2</v>
      </c>
    </row>
    <row r="39" spans="2:65" ht="14.45" customHeight="1" x14ac:dyDescent="0.25">
      <c r="B39" s="64">
        <v>24</v>
      </c>
      <c r="C39" s="66" t="s">
        <v>378</v>
      </c>
      <c r="D39" s="446">
        <v>0.9345</v>
      </c>
      <c r="E39" s="446">
        <v>7.4499999999999997E-2</v>
      </c>
      <c r="F39" s="446">
        <v>7.4499999999999997E-2</v>
      </c>
      <c r="G39" s="446">
        <v>0</v>
      </c>
      <c r="H39" s="446">
        <v>2.9999999999999997E-4</v>
      </c>
      <c r="I39" s="446">
        <v>6.5500000000000003E-2</v>
      </c>
      <c r="J39" s="446">
        <v>5.2900000000000003E-2</v>
      </c>
      <c r="K39" s="446">
        <v>5.2900000000000003E-2</v>
      </c>
      <c r="L39" s="446">
        <v>0</v>
      </c>
      <c r="M39" s="448"/>
      <c r="N39" s="448"/>
      <c r="O39" s="448"/>
      <c r="P39" s="448"/>
      <c r="Q39" s="446">
        <v>0</v>
      </c>
      <c r="R39" s="446">
        <v>0</v>
      </c>
      <c r="S39" s="446">
        <v>0</v>
      </c>
      <c r="T39" s="446">
        <v>0</v>
      </c>
      <c r="U39" s="449"/>
      <c r="V39" s="449"/>
      <c r="W39" s="449"/>
      <c r="X39" s="448"/>
      <c r="Y39" s="448"/>
      <c r="Z39" s="448"/>
      <c r="AA39" s="448"/>
      <c r="AB39" s="448"/>
      <c r="AC39" s="446">
        <v>1</v>
      </c>
      <c r="AD39" s="446">
        <v>0.12740000000000001</v>
      </c>
      <c r="AE39" s="446">
        <v>0.12740000000000001</v>
      </c>
      <c r="AF39" s="446">
        <v>0</v>
      </c>
      <c r="AG39" s="446">
        <v>2.9999999999999997E-4</v>
      </c>
      <c r="AH39" s="446">
        <v>2.3E-2</v>
      </c>
      <c r="AI39" s="446">
        <v>0.95369999999999999</v>
      </c>
      <c r="AJ39" s="446">
        <v>7.3999999999999996E-2</v>
      </c>
      <c r="AK39" s="446">
        <v>7.3999999999999996E-2</v>
      </c>
      <c r="AL39" s="446">
        <v>0</v>
      </c>
      <c r="AM39" s="446">
        <v>1E-4</v>
      </c>
      <c r="AN39" s="446">
        <v>4.6300000000000001E-2</v>
      </c>
      <c r="AO39" s="446">
        <v>4.53E-2</v>
      </c>
      <c r="AP39" s="446">
        <v>4.53E-2</v>
      </c>
      <c r="AQ39" s="446">
        <v>1E-4</v>
      </c>
      <c r="AR39" s="448"/>
      <c r="AS39" s="448"/>
      <c r="AT39" s="448"/>
      <c r="AU39" s="448"/>
      <c r="AV39" s="446">
        <v>0</v>
      </c>
      <c r="AW39" s="446">
        <v>0</v>
      </c>
      <c r="AX39" s="446">
        <v>0</v>
      </c>
      <c r="AY39" s="446">
        <v>0</v>
      </c>
      <c r="AZ39" s="448"/>
      <c r="BA39" s="448"/>
      <c r="BB39" s="448"/>
      <c r="BC39" s="448"/>
      <c r="BD39" s="448"/>
      <c r="BE39" s="448"/>
      <c r="BF39" s="448"/>
      <c r="BG39" s="448"/>
      <c r="BH39" s="446">
        <v>1</v>
      </c>
      <c r="BI39" s="446">
        <v>0.11940000000000001</v>
      </c>
      <c r="BJ39" s="446">
        <v>0.11940000000000001</v>
      </c>
      <c r="BK39" s="446">
        <v>0</v>
      </c>
      <c r="BL39" s="446">
        <v>2.0000000000000001E-4</v>
      </c>
      <c r="BM39" s="446">
        <v>2.29E-2</v>
      </c>
    </row>
    <row r="40" spans="2:65" ht="14.45" customHeight="1" x14ac:dyDescent="0.25">
      <c r="B40" s="64">
        <v>25</v>
      </c>
      <c r="C40" s="67" t="s">
        <v>379</v>
      </c>
      <c r="D40" s="446">
        <v>0.93210000000000004</v>
      </c>
      <c r="E40" s="446">
        <v>7.6899999999999996E-2</v>
      </c>
      <c r="F40" s="446">
        <v>7.6899999999999996E-2</v>
      </c>
      <c r="G40" s="446">
        <v>0</v>
      </c>
      <c r="H40" s="446">
        <v>0</v>
      </c>
      <c r="I40" s="446">
        <v>6.7900000000000002E-2</v>
      </c>
      <c r="J40" s="446">
        <v>5.4899999999999997E-2</v>
      </c>
      <c r="K40" s="446">
        <v>5.4899999999999997E-2</v>
      </c>
      <c r="L40" s="446">
        <v>0</v>
      </c>
      <c r="M40" s="448"/>
      <c r="N40" s="448"/>
      <c r="O40" s="448"/>
      <c r="P40" s="448"/>
      <c r="Q40" s="446">
        <v>0</v>
      </c>
      <c r="R40" s="446">
        <v>0</v>
      </c>
      <c r="S40" s="446">
        <v>0</v>
      </c>
      <c r="T40" s="446">
        <v>0</v>
      </c>
      <c r="U40" s="450"/>
      <c r="V40" s="450"/>
      <c r="W40" s="449"/>
      <c r="X40" s="448"/>
      <c r="Y40" s="448"/>
      <c r="Z40" s="448"/>
      <c r="AA40" s="448"/>
      <c r="AB40" s="448"/>
      <c r="AC40" s="446">
        <v>1</v>
      </c>
      <c r="AD40" s="446">
        <v>0.1318</v>
      </c>
      <c r="AE40" s="446">
        <v>0.1318</v>
      </c>
      <c r="AF40" s="446">
        <v>0</v>
      </c>
      <c r="AG40" s="446">
        <v>0</v>
      </c>
      <c r="AH40" s="446">
        <v>2.2200000000000001E-2</v>
      </c>
      <c r="AI40" s="446">
        <v>0.95220000000000005</v>
      </c>
      <c r="AJ40" s="446">
        <v>7.5999999999999998E-2</v>
      </c>
      <c r="AK40" s="446">
        <v>7.5999999999999998E-2</v>
      </c>
      <c r="AL40" s="446">
        <v>0</v>
      </c>
      <c r="AM40" s="446">
        <v>0</v>
      </c>
      <c r="AN40" s="446">
        <v>4.7800000000000002E-2</v>
      </c>
      <c r="AO40" s="446">
        <v>4.6699999999999998E-2</v>
      </c>
      <c r="AP40" s="446">
        <v>4.6699999999999998E-2</v>
      </c>
      <c r="AQ40" s="446">
        <v>1E-4</v>
      </c>
      <c r="AR40" s="448"/>
      <c r="AS40" s="448"/>
      <c r="AT40" s="448"/>
      <c r="AU40" s="448"/>
      <c r="AV40" s="446">
        <v>0</v>
      </c>
      <c r="AW40" s="446">
        <v>0</v>
      </c>
      <c r="AX40" s="446">
        <v>0</v>
      </c>
      <c r="AY40" s="446">
        <v>0</v>
      </c>
      <c r="AZ40" s="448"/>
      <c r="BA40" s="448"/>
      <c r="BB40" s="448"/>
      <c r="BC40" s="448"/>
      <c r="BD40" s="448"/>
      <c r="BE40" s="448"/>
      <c r="BF40" s="448"/>
      <c r="BG40" s="448"/>
      <c r="BH40" s="446">
        <v>1</v>
      </c>
      <c r="BI40" s="446">
        <v>0.1227</v>
      </c>
      <c r="BJ40" s="446">
        <v>0.1227</v>
      </c>
      <c r="BK40" s="446">
        <v>0</v>
      </c>
      <c r="BL40" s="446">
        <v>1E-4</v>
      </c>
      <c r="BM40" s="446">
        <v>2.2200000000000001E-2</v>
      </c>
    </row>
    <row r="41" spans="2:65" ht="14.45" customHeight="1" x14ac:dyDescent="0.25">
      <c r="B41" s="64">
        <v>26</v>
      </c>
      <c r="C41" s="67" t="s">
        <v>509</v>
      </c>
      <c r="D41" s="446">
        <v>1</v>
      </c>
      <c r="E41" s="446">
        <v>2.29E-2</v>
      </c>
      <c r="F41" s="446">
        <v>2.29E-2</v>
      </c>
      <c r="G41" s="446">
        <v>0</v>
      </c>
      <c r="H41" s="446">
        <v>2.29E-2</v>
      </c>
      <c r="I41" s="446">
        <v>0</v>
      </c>
      <c r="J41" s="446">
        <v>0</v>
      </c>
      <c r="K41" s="446">
        <v>0</v>
      </c>
      <c r="L41" s="446">
        <v>0</v>
      </c>
      <c r="M41" s="448"/>
      <c r="N41" s="448"/>
      <c r="O41" s="448"/>
      <c r="P41" s="448"/>
      <c r="Q41" s="446">
        <v>0</v>
      </c>
      <c r="R41" s="446">
        <v>0</v>
      </c>
      <c r="S41" s="446">
        <v>0</v>
      </c>
      <c r="T41" s="446">
        <v>0</v>
      </c>
      <c r="U41" s="451"/>
      <c r="V41" s="451"/>
      <c r="W41" s="449"/>
      <c r="X41" s="448"/>
      <c r="Y41" s="448"/>
      <c r="Z41" s="448"/>
      <c r="AA41" s="448"/>
      <c r="AB41" s="448"/>
      <c r="AC41" s="446">
        <v>1</v>
      </c>
      <c r="AD41" s="446">
        <v>2.29E-2</v>
      </c>
      <c r="AE41" s="446">
        <v>2.29E-2</v>
      </c>
      <c r="AF41" s="446">
        <v>0</v>
      </c>
      <c r="AG41" s="446">
        <v>2.29E-2</v>
      </c>
      <c r="AH41" s="446">
        <v>2.9999999999999997E-4</v>
      </c>
      <c r="AI41" s="446">
        <v>1</v>
      </c>
      <c r="AJ41" s="446">
        <v>8.9399999999999993E-2</v>
      </c>
      <c r="AK41" s="446">
        <v>8.9399999999999993E-2</v>
      </c>
      <c r="AL41" s="446">
        <v>0</v>
      </c>
      <c r="AM41" s="446">
        <v>2.9499999999999998E-2</v>
      </c>
      <c r="AN41" s="446">
        <v>0</v>
      </c>
      <c r="AO41" s="446">
        <v>0</v>
      </c>
      <c r="AP41" s="446">
        <v>0</v>
      </c>
      <c r="AQ41" s="446">
        <v>0</v>
      </c>
      <c r="AR41" s="448"/>
      <c r="AS41" s="448"/>
      <c r="AT41" s="448"/>
      <c r="AU41" s="448"/>
      <c r="AV41" s="446">
        <v>0</v>
      </c>
      <c r="AW41" s="446">
        <v>0</v>
      </c>
      <c r="AX41" s="446">
        <v>0</v>
      </c>
      <c r="AY41" s="446">
        <v>0</v>
      </c>
      <c r="AZ41" s="448"/>
      <c r="BA41" s="448"/>
      <c r="BB41" s="448"/>
      <c r="BC41" s="448"/>
      <c r="BD41" s="448"/>
      <c r="BE41" s="448"/>
      <c r="BF41" s="448"/>
      <c r="BG41" s="448"/>
      <c r="BH41" s="446">
        <v>1</v>
      </c>
      <c r="BI41" s="446">
        <v>8.9399999999999993E-2</v>
      </c>
      <c r="BJ41" s="446">
        <v>8.9399999999999993E-2</v>
      </c>
      <c r="BK41" s="446">
        <v>0</v>
      </c>
      <c r="BL41" s="446">
        <v>2.9499999999999998E-2</v>
      </c>
      <c r="BM41" s="446">
        <v>1E-4</v>
      </c>
    </row>
    <row r="42" spans="2:65" ht="14.45" customHeight="1" x14ac:dyDescent="0.25">
      <c r="B42" s="64">
        <v>27</v>
      </c>
      <c r="C42" s="67" t="s">
        <v>381</v>
      </c>
      <c r="D42" s="446">
        <v>1</v>
      </c>
      <c r="E42" s="446">
        <v>0</v>
      </c>
      <c r="F42" s="446">
        <v>0</v>
      </c>
      <c r="G42" s="446">
        <v>0</v>
      </c>
      <c r="H42" s="446">
        <v>0</v>
      </c>
      <c r="I42" s="448"/>
      <c r="J42" s="448"/>
      <c r="K42" s="448"/>
      <c r="L42" s="448"/>
      <c r="M42" s="448"/>
      <c r="N42" s="448"/>
      <c r="O42" s="448"/>
      <c r="P42" s="448"/>
      <c r="Q42" s="448"/>
      <c r="R42" s="448"/>
      <c r="S42" s="448"/>
      <c r="T42" s="448"/>
      <c r="U42" s="450"/>
      <c r="V42" s="450"/>
      <c r="W42" s="449"/>
      <c r="X42" s="448"/>
      <c r="Y42" s="448"/>
      <c r="Z42" s="448"/>
      <c r="AA42" s="448"/>
      <c r="AB42" s="448"/>
      <c r="AC42" s="448"/>
      <c r="AD42" s="448"/>
      <c r="AE42" s="448"/>
      <c r="AF42" s="448"/>
      <c r="AG42" s="448"/>
      <c r="AH42" s="448"/>
      <c r="AI42" s="457">
        <v>1</v>
      </c>
      <c r="AJ42" s="457">
        <v>0</v>
      </c>
      <c r="AK42" s="457">
        <v>0</v>
      </c>
      <c r="AL42" s="457">
        <v>0</v>
      </c>
      <c r="AM42" s="457">
        <v>0</v>
      </c>
      <c r="AN42" s="448"/>
      <c r="AO42" s="448"/>
      <c r="AP42" s="448"/>
      <c r="AQ42" s="448"/>
      <c r="AR42" s="448"/>
      <c r="AS42" s="448"/>
      <c r="AT42" s="448"/>
      <c r="AU42" s="448"/>
      <c r="AV42" s="448"/>
      <c r="AW42" s="448"/>
      <c r="AX42" s="448"/>
      <c r="AY42" s="448"/>
      <c r="AZ42" s="448"/>
      <c r="BA42" s="448"/>
      <c r="BB42" s="448"/>
      <c r="BC42" s="448"/>
      <c r="BD42" s="448"/>
      <c r="BE42" s="448"/>
      <c r="BF42" s="448"/>
      <c r="BG42" s="448"/>
      <c r="BH42" s="446">
        <v>0</v>
      </c>
      <c r="BI42" s="446">
        <v>0</v>
      </c>
      <c r="BJ42" s="446">
        <v>0</v>
      </c>
      <c r="BK42" s="446">
        <v>0</v>
      </c>
      <c r="BL42" s="446">
        <v>0</v>
      </c>
      <c r="BM42" s="446">
        <v>0</v>
      </c>
    </row>
    <row r="43" spans="2:65" ht="14.45" customHeight="1" x14ac:dyDescent="0.25">
      <c r="B43" s="64">
        <v>28</v>
      </c>
      <c r="C43" s="66" t="s">
        <v>510</v>
      </c>
      <c r="D43" s="446">
        <v>0.68430000000000002</v>
      </c>
      <c r="E43" s="446">
        <v>0.44950000000000001</v>
      </c>
      <c r="F43" s="446">
        <v>0.44950000000000001</v>
      </c>
      <c r="G43" s="446">
        <v>0</v>
      </c>
      <c r="H43" s="446">
        <v>0.43619999999999998</v>
      </c>
      <c r="I43" s="446">
        <v>0.30099999999999999</v>
      </c>
      <c r="J43" s="446">
        <v>0.2833</v>
      </c>
      <c r="K43" s="446">
        <v>0.2833</v>
      </c>
      <c r="L43" s="446">
        <v>0</v>
      </c>
      <c r="M43" s="446">
        <v>1.46E-2</v>
      </c>
      <c r="N43" s="446">
        <v>0.01</v>
      </c>
      <c r="O43" s="446">
        <v>0.01</v>
      </c>
      <c r="P43" s="446">
        <v>0</v>
      </c>
      <c r="Q43" s="446">
        <v>0</v>
      </c>
      <c r="R43" s="446">
        <v>0</v>
      </c>
      <c r="S43" s="446">
        <v>0</v>
      </c>
      <c r="T43" s="446">
        <v>0</v>
      </c>
      <c r="U43" s="446">
        <v>0</v>
      </c>
      <c r="V43" s="446">
        <v>0</v>
      </c>
      <c r="W43" s="446">
        <v>0</v>
      </c>
      <c r="X43" s="446">
        <v>0</v>
      </c>
      <c r="Y43" s="446">
        <v>0</v>
      </c>
      <c r="Z43" s="446">
        <v>0</v>
      </c>
      <c r="AA43" s="446">
        <v>0</v>
      </c>
      <c r="AB43" s="446">
        <v>0</v>
      </c>
      <c r="AC43" s="446">
        <v>1</v>
      </c>
      <c r="AD43" s="446">
        <v>0.74280000000000002</v>
      </c>
      <c r="AE43" s="446">
        <v>0.74280000000000002</v>
      </c>
      <c r="AF43" s="446">
        <v>0</v>
      </c>
      <c r="AG43" s="446">
        <v>0.43619999999999998</v>
      </c>
      <c r="AH43" s="446">
        <v>2.0999999999999999E-3</v>
      </c>
      <c r="AI43" s="446">
        <v>0.98440000000000005</v>
      </c>
      <c r="AJ43" s="446">
        <v>0.68159999999999998</v>
      </c>
      <c r="AK43" s="446">
        <v>0.68159999999999998</v>
      </c>
      <c r="AL43" s="446">
        <v>0</v>
      </c>
      <c r="AM43" s="446">
        <v>0.66100000000000003</v>
      </c>
      <c r="AN43" s="446">
        <v>0</v>
      </c>
      <c r="AO43" s="446">
        <v>0</v>
      </c>
      <c r="AP43" s="446">
        <v>0</v>
      </c>
      <c r="AQ43" s="446">
        <v>0</v>
      </c>
      <c r="AR43" s="446">
        <v>1.5599999999999999E-2</v>
      </c>
      <c r="AS43" s="446">
        <v>1.5599999999999999E-2</v>
      </c>
      <c r="AT43" s="446">
        <v>1.5599999999999999E-2</v>
      </c>
      <c r="AU43" s="446">
        <v>0</v>
      </c>
      <c r="AV43" s="446">
        <v>0</v>
      </c>
      <c r="AW43" s="446">
        <v>0</v>
      </c>
      <c r="AX43" s="446">
        <v>0</v>
      </c>
      <c r="AY43" s="446">
        <v>0</v>
      </c>
      <c r="AZ43" s="446">
        <v>0</v>
      </c>
      <c r="BA43" s="446">
        <v>0</v>
      </c>
      <c r="BB43" s="446">
        <v>0</v>
      </c>
      <c r="BC43" s="446">
        <v>0</v>
      </c>
      <c r="BD43" s="446">
        <v>0</v>
      </c>
      <c r="BE43" s="446">
        <v>0</v>
      </c>
      <c r="BF43" s="446">
        <v>0</v>
      </c>
      <c r="BG43" s="446">
        <v>0</v>
      </c>
      <c r="BH43" s="446">
        <v>1</v>
      </c>
      <c r="BI43" s="446">
        <v>0.69720000000000004</v>
      </c>
      <c r="BJ43" s="446">
        <v>0.69720000000000004</v>
      </c>
      <c r="BK43" s="446">
        <v>0</v>
      </c>
      <c r="BL43" s="446">
        <v>0.66100000000000003</v>
      </c>
      <c r="BM43" s="446">
        <v>1.4E-3</v>
      </c>
    </row>
    <row r="44" spans="2:65" ht="14.45" customHeight="1" x14ac:dyDescent="0.25">
      <c r="B44" s="64">
        <v>29</v>
      </c>
      <c r="C44" s="67" t="s">
        <v>511</v>
      </c>
      <c r="D44" s="446">
        <v>0</v>
      </c>
      <c r="E44" s="446">
        <v>0</v>
      </c>
      <c r="F44" s="446">
        <v>0</v>
      </c>
      <c r="G44" s="446">
        <v>0</v>
      </c>
      <c r="H44" s="446">
        <v>0</v>
      </c>
      <c r="I44" s="446">
        <v>0</v>
      </c>
      <c r="J44" s="446">
        <v>0</v>
      </c>
      <c r="K44" s="446">
        <v>0</v>
      </c>
      <c r="L44" s="446">
        <v>0</v>
      </c>
      <c r="M44" s="446">
        <v>0</v>
      </c>
      <c r="N44" s="446">
        <v>0</v>
      </c>
      <c r="O44" s="446">
        <v>0</v>
      </c>
      <c r="P44" s="446">
        <v>0</v>
      </c>
      <c r="Q44" s="446">
        <v>0</v>
      </c>
      <c r="R44" s="446">
        <v>0</v>
      </c>
      <c r="S44" s="446">
        <v>0</v>
      </c>
      <c r="T44" s="446">
        <v>0</v>
      </c>
      <c r="U44" s="446">
        <v>0</v>
      </c>
      <c r="V44" s="446">
        <v>0</v>
      </c>
      <c r="W44" s="446">
        <v>0</v>
      </c>
      <c r="X44" s="446">
        <v>0</v>
      </c>
      <c r="Y44" s="446">
        <v>0</v>
      </c>
      <c r="Z44" s="446">
        <v>0</v>
      </c>
      <c r="AA44" s="446">
        <v>0</v>
      </c>
      <c r="AB44" s="446">
        <v>0</v>
      </c>
      <c r="AC44" s="446">
        <v>0</v>
      </c>
      <c r="AD44" s="446">
        <v>0</v>
      </c>
      <c r="AE44" s="446">
        <v>0</v>
      </c>
      <c r="AF44" s="446">
        <v>0</v>
      </c>
      <c r="AG44" s="446">
        <v>0</v>
      </c>
      <c r="AH44" s="446">
        <v>0</v>
      </c>
      <c r="AI44" s="446">
        <v>0</v>
      </c>
      <c r="AJ44" s="446">
        <v>0</v>
      </c>
      <c r="AK44" s="446">
        <v>0</v>
      </c>
      <c r="AL44" s="446">
        <v>0</v>
      </c>
      <c r="AM44" s="446">
        <v>0</v>
      </c>
      <c r="AN44" s="446">
        <v>0</v>
      </c>
      <c r="AO44" s="446">
        <v>0</v>
      </c>
      <c r="AP44" s="446">
        <v>0</v>
      </c>
      <c r="AQ44" s="446">
        <v>0</v>
      </c>
      <c r="AR44" s="446">
        <v>0</v>
      </c>
      <c r="AS44" s="446">
        <v>0</v>
      </c>
      <c r="AT44" s="446">
        <v>0</v>
      </c>
      <c r="AU44" s="446">
        <v>0</v>
      </c>
      <c r="AV44" s="446">
        <v>0</v>
      </c>
      <c r="AW44" s="446">
        <v>0</v>
      </c>
      <c r="AX44" s="446">
        <v>0</v>
      </c>
      <c r="AY44" s="446">
        <v>0</v>
      </c>
      <c r="AZ44" s="446">
        <v>0</v>
      </c>
      <c r="BA44" s="446">
        <v>0</v>
      </c>
      <c r="BB44" s="446">
        <v>0</v>
      </c>
      <c r="BC44" s="446">
        <v>0</v>
      </c>
      <c r="BD44" s="446">
        <v>0</v>
      </c>
      <c r="BE44" s="446">
        <v>0</v>
      </c>
      <c r="BF44" s="446">
        <v>0</v>
      </c>
      <c r="BG44" s="446">
        <v>0</v>
      </c>
      <c r="BH44" s="446">
        <v>0</v>
      </c>
      <c r="BI44" s="446">
        <v>0</v>
      </c>
      <c r="BJ44" s="446">
        <v>0</v>
      </c>
      <c r="BK44" s="446">
        <v>0</v>
      </c>
      <c r="BL44" s="446">
        <v>0</v>
      </c>
      <c r="BM44" s="446">
        <v>0</v>
      </c>
    </row>
    <row r="45" spans="2:65" ht="14.45" customHeight="1" x14ac:dyDescent="0.25">
      <c r="B45" s="64">
        <v>30</v>
      </c>
      <c r="C45" s="67" t="s">
        <v>384</v>
      </c>
      <c r="D45" s="446">
        <v>0.68430000000000002</v>
      </c>
      <c r="E45" s="446">
        <v>0.44950000000000001</v>
      </c>
      <c r="F45" s="446">
        <v>0.44950000000000001</v>
      </c>
      <c r="G45" s="446">
        <v>0</v>
      </c>
      <c r="H45" s="446">
        <v>0.43619999999999998</v>
      </c>
      <c r="I45" s="446">
        <v>0.30099999999999999</v>
      </c>
      <c r="J45" s="446">
        <v>0.2833</v>
      </c>
      <c r="K45" s="446">
        <v>0.2833</v>
      </c>
      <c r="L45" s="446">
        <v>0</v>
      </c>
      <c r="M45" s="446">
        <v>1.46E-2</v>
      </c>
      <c r="N45" s="446">
        <v>0.01</v>
      </c>
      <c r="O45" s="446">
        <v>0.01</v>
      </c>
      <c r="P45" s="446">
        <v>0</v>
      </c>
      <c r="Q45" s="446">
        <v>0</v>
      </c>
      <c r="R45" s="446">
        <v>0</v>
      </c>
      <c r="S45" s="446">
        <v>0</v>
      </c>
      <c r="T45" s="446">
        <v>0</v>
      </c>
      <c r="U45" s="446">
        <v>0</v>
      </c>
      <c r="V45" s="446">
        <v>0</v>
      </c>
      <c r="W45" s="446">
        <v>0</v>
      </c>
      <c r="X45" s="446">
        <v>0</v>
      </c>
      <c r="Y45" s="446">
        <v>0</v>
      </c>
      <c r="Z45" s="446">
        <v>0</v>
      </c>
      <c r="AA45" s="446">
        <v>0</v>
      </c>
      <c r="AB45" s="446">
        <v>0</v>
      </c>
      <c r="AC45" s="446">
        <v>1</v>
      </c>
      <c r="AD45" s="446">
        <v>0.74280000000000002</v>
      </c>
      <c r="AE45" s="446">
        <v>0.74280000000000002</v>
      </c>
      <c r="AF45" s="446">
        <v>0</v>
      </c>
      <c r="AG45" s="446">
        <v>0.43619999999999998</v>
      </c>
      <c r="AH45" s="446">
        <v>2.0999999999999999E-3</v>
      </c>
      <c r="AI45" s="446">
        <v>0.98440000000000005</v>
      </c>
      <c r="AJ45" s="446">
        <v>0.68159999999999998</v>
      </c>
      <c r="AK45" s="446">
        <v>0.68159999999999998</v>
      </c>
      <c r="AL45" s="446">
        <v>0</v>
      </c>
      <c r="AM45" s="446">
        <v>0.66100000000000003</v>
      </c>
      <c r="AN45" s="446">
        <v>0</v>
      </c>
      <c r="AO45" s="446">
        <v>0</v>
      </c>
      <c r="AP45" s="446">
        <v>0</v>
      </c>
      <c r="AQ45" s="446">
        <v>0</v>
      </c>
      <c r="AR45" s="446">
        <v>1.5599999999999999E-2</v>
      </c>
      <c r="AS45" s="446">
        <v>1.5599999999999999E-2</v>
      </c>
      <c r="AT45" s="446">
        <v>1.5599999999999999E-2</v>
      </c>
      <c r="AU45" s="446">
        <v>0</v>
      </c>
      <c r="AV45" s="446">
        <v>0</v>
      </c>
      <c r="AW45" s="446">
        <v>0</v>
      </c>
      <c r="AX45" s="446">
        <v>0</v>
      </c>
      <c r="AY45" s="446">
        <v>0</v>
      </c>
      <c r="AZ45" s="446">
        <v>0</v>
      </c>
      <c r="BA45" s="446">
        <v>0</v>
      </c>
      <c r="BB45" s="446">
        <v>0</v>
      </c>
      <c r="BC45" s="446">
        <v>0</v>
      </c>
      <c r="BD45" s="446">
        <v>0</v>
      </c>
      <c r="BE45" s="446">
        <v>0</v>
      </c>
      <c r="BF45" s="446">
        <v>0</v>
      </c>
      <c r="BG45" s="446">
        <v>0</v>
      </c>
      <c r="BH45" s="446">
        <v>1</v>
      </c>
      <c r="BI45" s="446">
        <v>0.69720000000000004</v>
      </c>
      <c r="BJ45" s="446">
        <v>0.69720000000000004</v>
      </c>
      <c r="BK45" s="446">
        <v>0</v>
      </c>
      <c r="BL45" s="446">
        <v>0.66100000000000003</v>
      </c>
      <c r="BM45" s="446">
        <v>1.4E-3</v>
      </c>
    </row>
    <row r="46" spans="2:65" ht="25.5" customHeight="1" x14ac:dyDescent="0.25">
      <c r="B46" s="64">
        <v>31</v>
      </c>
      <c r="C46" s="66" t="s">
        <v>385</v>
      </c>
      <c r="D46" s="446">
        <v>0</v>
      </c>
      <c r="E46" s="446">
        <v>0</v>
      </c>
      <c r="F46" s="446">
        <v>0</v>
      </c>
      <c r="G46" s="446">
        <v>0</v>
      </c>
      <c r="H46" s="446">
        <v>0</v>
      </c>
      <c r="I46" s="446">
        <v>0</v>
      </c>
      <c r="J46" s="446">
        <v>0</v>
      </c>
      <c r="K46" s="446">
        <v>0</v>
      </c>
      <c r="L46" s="446">
        <v>0</v>
      </c>
      <c r="M46" s="446">
        <v>0</v>
      </c>
      <c r="N46" s="446">
        <v>0</v>
      </c>
      <c r="O46" s="446">
        <v>0</v>
      </c>
      <c r="P46" s="446">
        <v>0</v>
      </c>
      <c r="Q46" s="446">
        <v>0</v>
      </c>
      <c r="R46" s="446">
        <v>0</v>
      </c>
      <c r="S46" s="446">
        <v>0</v>
      </c>
      <c r="T46" s="446">
        <v>0</v>
      </c>
      <c r="U46" s="446">
        <v>0</v>
      </c>
      <c r="V46" s="446">
        <v>0</v>
      </c>
      <c r="W46" s="446">
        <v>0</v>
      </c>
      <c r="X46" s="446">
        <v>0</v>
      </c>
      <c r="Y46" s="446">
        <v>0</v>
      </c>
      <c r="Z46" s="446">
        <v>0</v>
      </c>
      <c r="AA46" s="446">
        <v>0</v>
      </c>
      <c r="AB46" s="446">
        <v>0</v>
      </c>
      <c r="AC46" s="446">
        <v>0</v>
      </c>
      <c r="AD46" s="446">
        <v>0</v>
      </c>
      <c r="AE46" s="446">
        <v>0</v>
      </c>
      <c r="AF46" s="446">
        <v>0</v>
      </c>
      <c r="AG46" s="446">
        <v>0</v>
      </c>
      <c r="AH46" s="446">
        <v>0</v>
      </c>
      <c r="AI46" s="446">
        <v>0</v>
      </c>
      <c r="AJ46" s="446">
        <v>0</v>
      </c>
      <c r="AK46" s="446">
        <v>0</v>
      </c>
      <c r="AL46" s="446">
        <v>0</v>
      </c>
      <c r="AM46" s="446">
        <v>0</v>
      </c>
      <c r="AN46" s="446">
        <v>0</v>
      </c>
      <c r="AO46" s="446">
        <v>0</v>
      </c>
      <c r="AP46" s="446">
        <v>0</v>
      </c>
      <c r="AQ46" s="446">
        <v>0</v>
      </c>
      <c r="AR46" s="446">
        <v>0</v>
      </c>
      <c r="AS46" s="446">
        <v>0</v>
      </c>
      <c r="AT46" s="446">
        <v>0</v>
      </c>
      <c r="AU46" s="446">
        <v>0</v>
      </c>
      <c r="AV46" s="446">
        <v>0</v>
      </c>
      <c r="AW46" s="446">
        <v>0</v>
      </c>
      <c r="AX46" s="446">
        <v>0</v>
      </c>
      <c r="AY46" s="446">
        <v>0</v>
      </c>
      <c r="AZ46" s="446">
        <v>0</v>
      </c>
      <c r="BA46" s="446">
        <v>0</v>
      </c>
      <c r="BB46" s="446">
        <v>0</v>
      </c>
      <c r="BC46" s="446">
        <v>0</v>
      </c>
      <c r="BD46" s="446">
        <v>0</v>
      </c>
      <c r="BE46" s="446">
        <v>0</v>
      </c>
      <c r="BF46" s="446">
        <v>0</v>
      </c>
      <c r="BG46" s="446">
        <v>0</v>
      </c>
      <c r="BH46" s="446">
        <v>0</v>
      </c>
      <c r="BI46" s="446">
        <v>0</v>
      </c>
      <c r="BJ46" s="446">
        <v>0</v>
      </c>
      <c r="BK46" s="446">
        <v>0</v>
      </c>
      <c r="BL46" s="446">
        <v>0</v>
      </c>
      <c r="BM46" s="446">
        <v>0</v>
      </c>
    </row>
    <row r="47" spans="2:65" ht="14.45" customHeight="1" x14ac:dyDescent="0.25">
      <c r="B47" s="26">
        <v>32</v>
      </c>
      <c r="C47" s="71" t="s">
        <v>512</v>
      </c>
      <c r="D47" s="144">
        <v>5.7000000000000002E-2</v>
      </c>
      <c r="E47" s="144">
        <v>1.1299999999999999E-2</v>
      </c>
      <c r="F47" s="144">
        <v>3.5999999999999999E-3</v>
      </c>
      <c r="G47" s="144">
        <v>6.3E-3</v>
      </c>
      <c r="H47" s="144">
        <v>1.6999999999999999E-3</v>
      </c>
      <c r="I47" s="144">
        <v>3.0000000000000001E-3</v>
      </c>
      <c r="J47" s="144">
        <v>2.2000000000000001E-3</v>
      </c>
      <c r="K47" s="144">
        <v>2.2000000000000001E-3</v>
      </c>
      <c r="L47" s="144">
        <v>0</v>
      </c>
      <c r="M47" s="144">
        <v>0</v>
      </c>
      <c r="N47" s="144">
        <v>0</v>
      </c>
      <c r="O47" s="144">
        <v>0</v>
      </c>
      <c r="P47" s="144">
        <v>0</v>
      </c>
      <c r="Q47" s="144">
        <v>1.6999999999999999E-3</v>
      </c>
      <c r="R47" s="144">
        <v>4.0000000000000002E-4</v>
      </c>
      <c r="S47" s="144">
        <v>2.0000000000000001E-4</v>
      </c>
      <c r="T47" s="144">
        <v>0</v>
      </c>
      <c r="U47" s="144">
        <v>2.0000000000000001E-4</v>
      </c>
      <c r="V47" s="144">
        <v>1E-4</v>
      </c>
      <c r="W47" s="144">
        <v>0</v>
      </c>
      <c r="X47" s="144">
        <v>0</v>
      </c>
      <c r="Y47" s="144">
        <v>0</v>
      </c>
      <c r="Z47" s="144">
        <v>0</v>
      </c>
      <c r="AA47" s="144">
        <v>0</v>
      </c>
      <c r="AB47" s="144">
        <v>0</v>
      </c>
      <c r="AC47" s="144">
        <v>6.1899999999999997E-2</v>
      </c>
      <c r="AD47" s="144">
        <v>1.3899999999999999E-2</v>
      </c>
      <c r="AE47" s="144">
        <v>6.0000000000000001E-3</v>
      </c>
      <c r="AF47" s="144">
        <v>6.3E-3</v>
      </c>
      <c r="AG47" s="144">
        <v>1.6999999999999999E-3</v>
      </c>
      <c r="AH47" s="144">
        <v>0.84719999999999995</v>
      </c>
      <c r="AI47" s="144">
        <v>5.0900000000000001E-2</v>
      </c>
      <c r="AJ47" s="144">
        <v>9.1000000000000004E-3</v>
      </c>
      <c r="AK47" s="144">
        <v>3.7000000000000002E-3</v>
      </c>
      <c r="AL47" s="144">
        <v>4.0000000000000001E-3</v>
      </c>
      <c r="AM47" s="144">
        <v>1.6999999999999999E-3</v>
      </c>
      <c r="AN47" s="144">
        <v>1.2999999999999999E-3</v>
      </c>
      <c r="AO47" s="144">
        <v>1.2999999999999999E-3</v>
      </c>
      <c r="AP47" s="144">
        <v>1.2999999999999999E-3</v>
      </c>
      <c r="AQ47" s="144">
        <v>0</v>
      </c>
      <c r="AR47" s="144">
        <v>0</v>
      </c>
      <c r="AS47" s="144">
        <v>0</v>
      </c>
      <c r="AT47" s="144">
        <v>0</v>
      </c>
      <c r="AU47" s="144">
        <v>0</v>
      </c>
      <c r="AV47" s="144">
        <v>1E-4</v>
      </c>
      <c r="AW47" s="144">
        <v>1E-4</v>
      </c>
      <c r="AX47" s="144">
        <v>0</v>
      </c>
      <c r="AY47" s="144">
        <v>0</v>
      </c>
      <c r="AZ47" s="144">
        <v>0</v>
      </c>
      <c r="BA47" s="144">
        <v>0</v>
      </c>
      <c r="BB47" s="144">
        <v>0</v>
      </c>
      <c r="BC47" s="144">
        <v>0</v>
      </c>
      <c r="BD47" s="144">
        <v>0</v>
      </c>
      <c r="BE47" s="144">
        <v>0</v>
      </c>
      <c r="BF47" s="144">
        <v>0</v>
      </c>
      <c r="BG47" s="144">
        <v>0</v>
      </c>
      <c r="BH47" s="144">
        <v>5.2400000000000002E-2</v>
      </c>
      <c r="BI47" s="144">
        <v>1.0500000000000001E-2</v>
      </c>
      <c r="BJ47" s="144">
        <v>5.0000000000000001E-3</v>
      </c>
      <c r="BK47" s="144">
        <v>4.0000000000000001E-3</v>
      </c>
      <c r="BL47" s="144">
        <v>1.6999999999999999E-3</v>
      </c>
      <c r="BM47" s="144">
        <v>0.82420000000000004</v>
      </c>
    </row>
    <row r="48" spans="2:65" ht="14.45" customHeight="1" x14ac:dyDescent="0.25"/>
    <row r="49" spans="2:3" ht="14.45" customHeight="1" x14ac:dyDescent="0.25">
      <c r="B49" s="62" t="s">
        <v>513</v>
      </c>
      <c r="C49" s="59" t="s">
        <v>514</v>
      </c>
    </row>
    <row r="50" spans="2:3" ht="35.25" customHeight="1" x14ac:dyDescent="0.25">
      <c r="B50" s="62" t="s">
        <v>515</v>
      </c>
      <c r="C50" s="59" t="s">
        <v>540</v>
      </c>
    </row>
    <row r="51" spans="2:3" ht="14.45" customHeight="1" x14ac:dyDescent="0.25"/>
  </sheetData>
  <mergeCells count="61">
    <mergeCell ref="B5:C5"/>
    <mergeCell ref="B6:C6"/>
    <mergeCell ref="B7:C7"/>
    <mergeCell ref="B8:C8"/>
    <mergeCell ref="D12:H12"/>
    <mergeCell ref="B10:C14"/>
    <mergeCell ref="I12:L12"/>
    <mergeCell ref="I11:L11"/>
    <mergeCell ref="Q12:T12"/>
    <mergeCell ref="BH13:BH14"/>
    <mergeCell ref="E13:H13"/>
    <mergeCell ref="J13:L13"/>
    <mergeCell ref="R13:T13"/>
    <mergeCell ref="AO13:AQ13"/>
    <mergeCell ref="AS13:AU13"/>
    <mergeCell ref="AZ11:BC11"/>
    <mergeCell ref="BH12:BL12"/>
    <mergeCell ref="D11:H11"/>
    <mergeCell ref="BD12:BG12"/>
    <mergeCell ref="AZ12:BC12"/>
    <mergeCell ref="AN11:AQ11"/>
    <mergeCell ref="D13:D14"/>
    <mergeCell ref="AZ13:AZ14"/>
    <mergeCell ref="BD13:BD14"/>
    <mergeCell ref="N13:P13"/>
    <mergeCell ref="BA13:BC13"/>
    <mergeCell ref="I13:I14"/>
    <mergeCell ref="M13:M14"/>
    <mergeCell ref="AI13:AI14"/>
    <mergeCell ref="AN13:AN14"/>
    <mergeCell ref="AR13:AR14"/>
    <mergeCell ref="AV12:AY12"/>
    <mergeCell ref="AW13:AY13"/>
    <mergeCell ref="M11:P11"/>
    <mergeCell ref="M12:P12"/>
    <mergeCell ref="AN12:AQ12"/>
    <mergeCell ref="AR12:AU12"/>
    <mergeCell ref="Q11:T11"/>
    <mergeCell ref="U12:X12"/>
    <mergeCell ref="Y12:AB12"/>
    <mergeCell ref="AI11:AM11"/>
    <mergeCell ref="AC12:AG12"/>
    <mergeCell ref="AI12:AM12"/>
    <mergeCell ref="AR11:AU11"/>
    <mergeCell ref="AV13:AV14"/>
    <mergeCell ref="AI10:BM10"/>
    <mergeCell ref="AH12:AH14"/>
    <mergeCell ref="BM12:BM14"/>
    <mergeCell ref="V13:X13"/>
    <mergeCell ref="Z13:AB13"/>
    <mergeCell ref="AD13:AG13"/>
    <mergeCell ref="AJ13:AM13"/>
    <mergeCell ref="BE13:BG13"/>
    <mergeCell ref="BI13:BL13"/>
    <mergeCell ref="BH11:BL11"/>
    <mergeCell ref="U11:X11"/>
    <mergeCell ref="Y11:AB11"/>
    <mergeCell ref="AC11:AG11"/>
    <mergeCell ref="BD11:BG11"/>
    <mergeCell ref="D10:AH10"/>
    <mergeCell ref="AV11:AY11"/>
  </mergeCells>
  <conditionalFormatting sqref="B5:B8">
    <cfRule type="duplicateValues" dxfId="0" priority="1"/>
  </conditionalFormatting>
  <hyperlinks>
    <hyperlink ref="A1" location="Index!A1" display="INDEX" xr:uid="{E1EFC49B-8782-4BF5-9F30-F7EE852C383D}"/>
  </hyperlinks>
  <pageMargins left="0.70866141732283472" right="0.70866141732283472" top="0.74803149606299213" bottom="0.74803149606299213" header="0.31496062992125984" footer="0.31496062992125984"/>
  <pageSetup paperSize="9" scale="18"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6AB58-A180-4E61-8DBA-C1AA69CC8012}">
  <sheetPr>
    <tabColor rgb="FF5D6F7D"/>
  </sheetPr>
  <dimension ref="A1:D12"/>
  <sheetViews>
    <sheetView showGridLines="0" zoomScaleNormal="100" workbookViewId="0">
      <selection activeCell="F17" sqref="F17"/>
    </sheetView>
  </sheetViews>
  <sheetFormatPr baseColWidth="10" defaultColWidth="11.42578125" defaultRowHeight="11.25" x14ac:dyDescent="0.2"/>
  <cols>
    <col min="1" max="1" width="7.140625" style="77" bestFit="1" customWidth="1"/>
    <col min="2" max="2" width="6.7109375" style="77" customWidth="1"/>
    <col min="3" max="3" width="74.28515625" style="77" customWidth="1"/>
    <col min="4" max="4" width="12.7109375" style="77" customWidth="1"/>
    <col min="5" max="5" width="25.140625" style="77" customWidth="1"/>
    <col min="6" max="16384" width="11.42578125" style="77"/>
  </cols>
  <sheetData>
    <row r="1" spans="1:4" ht="13.9" customHeight="1" x14ac:dyDescent="0.2">
      <c r="A1" s="462" t="s">
        <v>41</v>
      </c>
      <c r="B1" s="738"/>
    </row>
    <row r="2" spans="1:4" ht="13.9" customHeight="1" x14ac:dyDescent="0.2">
      <c r="A2" s="204"/>
    </row>
    <row r="3" spans="1:4" ht="13.9" customHeight="1" x14ac:dyDescent="0.2">
      <c r="B3" s="152" t="s">
        <v>259</v>
      </c>
      <c r="C3" s="152"/>
      <c r="D3" s="152"/>
    </row>
    <row r="4" spans="1:4" ht="13.9" customHeight="1" x14ac:dyDescent="0.2">
      <c r="D4" s="151"/>
    </row>
    <row r="5" spans="1:4" ht="13.9" customHeight="1" x14ac:dyDescent="0.2">
      <c r="B5" s="84" t="s">
        <v>220</v>
      </c>
      <c r="C5" s="84" t="s">
        <v>221</v>
      </c>
      <c r="D5" s="423">
        <v>46022</v>
      </c>
    </row>
    <row r="6" spans="1:4" ht="55.15" customHeight="1" x14ac:dyDescent="0.2">
      <c r="B6" s="162" t="s">
        <v>155</v>
      </c>
      <c r="C6" s="79" t="s">
        <v>156</v>
      </c>
      <c r="D6" s="80" t="s">
        <v>523</v>
      </c>
    </row>
    <row r="7" spans="1:4" ht="55.15" customHeight="1" x14ac:dyDescent="0.2">
      <c r="B7" s="162" t="s">
        <v>158</v>
      </c>
      <c r="C7" s="79" t="s">
        <v>159</v>
      </c>
      <c r="D7" s="80" t="s">
        <v>222</v>
      </c>
    </row>
    <row r="8" spans="1:4" ht="55.15" customHeight="1" x14ac:dyDescent="0.2">
      <c r="B8" s="162" t="s">
        <v>160</v>
      </c>
      <c r="C8" s="79" t="s">
        <v>161</v>
      </c>
      <c r="D8" s="80" t="s">
        <v>222</v>
      </c>
    </row>
    <row r="9" spans="1:4" x14ac:dyDescent="0.2">
      <c r="B9" s="162"/>
      <c r="C9" s="84" t="s">
        <v>223</v>
      </c>
      <c r="D9" s="81"/>
    </row>
    <row r="10" spans="1:4" ht="45" customHeight="1" x14ac:dyDescent="0.2">
      <c r="B10" s="162" t="s">
        <v>163</v>
      </c>
      <c r="C10" s="78" t="s">
        <v>164</v>
      </c>
      <c r="D10" s="80" t="s">
        <v>222</v>
      </c>
    </row>
    <row r="11" spans="1:4" ht="45" customHeight="1" x14ac:dyDescent="0.2">
      <c r="B11" s="162" t="s">
        <v>165</v>
      </c>
      <c r="C11" s="78" t="s">
        <v>166</v>
      </c>
      <c r="D11" s="80" t="s">
        <v>222</v>
      </c>
    </row>
    <row r="12" spans="1:4" ht="45" customHeight="1" x14ac:dyDescent="0.2">
      <c r="B12" s="429" t="s">
        <v>167</v>
      </c>
      <c r="C12" s="428" t="s">
        <v>168</v>
      </c>
      <c r="D12" s="80" t="s">
        <v>222</v>
      </c>
    </row>
  </sheetData>
  <hyperlinks>
    <hyperlink ref="A1" location="Index!A1" display="INDEX" xr:uid="{5AA3CD26-A799-48FD-8927-0FDDE5ACF1F5}"/>
  </hyperlinks>
  <pageMargins left="0.7" right="0.7" top="0.78740157499999996" bottom="0.78740157499999996"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62254-2BF6-468A-B686-35815E11A90B}">
  <sheetPr>
    <tabColor rgb="FF5D6F7D"/>
  </sheetPr>
  <dimension ref="A1:I17"/>
  <sheetViews>
    <sheetView showGridLines="0" zoomScaleNormal="100" workbookViewId="0">
      <selection activeCell="B1" sqref="B1"/>
    </sheetView>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6384" width="11.42578125" style="77"/>
  </cols>
  <sheetData>
    <row r="1" spans="1:9" ht="14.45" customHeight="1" x14ac:dyDescent="0.2">
      <c r="A1" s="462" t="s">
        <v>41</v>
      </c>
      <c r="B1" s="738"/>
    </row>
    <row r="2" spans="1:9" ht="14.45" customHeight="1" x14ac:dyDescent="0.2">
      <c r="A2" s="204"/>
    </row>
    <row r="3" spans="1:9" ht="14.45" customHeight="1" x14ac:dyDescent="0.2">
      <c r="B3" s="152" t="s">
        <v>260</v>
      </c>
      <c r="C3" s="152"/>
      <c r="D3" s="152"/>
      <c r="E3" s="152"/>
      <c r="F3" s="152"/>
      <c r="G3" s="152"/>
      <c r="H3" s="152"/>
      <c r="I3" s="152"/>
    </row>
    <row r="4" spans="1:9" ht="14.45" customHeight="1" x14ac:dyDescent="0.2"/>
    <row r="5" spans="1:9" ht="14.45" customHeight="1" x14ac:dyDescent="0.2">
      <c r="B5" s="673" t="s">
        <v>220</v>
      </c>
      <c r="C5" s="676" t="s">
        <v>225</v>
      </c>
      <c r="D5" s="679" t="s">
        <v>226</v>
      </c>
      <c r="E5" s="680"/>
      <c r="F5" s="680"/>
      <c r="G5" s="680"/>
      <c r="H5" s="680"/>
      <c r="I5" s="681"/>
    </row>
    <row r="6" spans="1:9" ht="40.15" customHeight="1" x14ac:dyDescent="0.25">
      <c r="A6" s="87"/>
      <c r="B6" s="674"/>
      <c r="C6" s="677"/>
      <c r="D6" s="682" t="s">
        <v>227</v>
      </c>
      <c r="E6" s="682"/>
      <c r="F6" s="682" t="s">
        <v>228</v>
      </c>
      <c r="G6" s="682"/>
      <c r="H6" s="683" t="s">
        <v>229</v>
      </c>
      <c r="I6" s="684"/>
    </row>
    <row r="7" spans="1:9" ht="14.45" customHeight="1" x14ac:dyDescent="0.2">
      <c r="B7" s="675"/>
      <c r="C7" s="678"/>
      <c r="D7" s="84" t="s">
        <v>230</v>
      </c>
      <c r="E7" s="84" t="s">
        <v>66</v>
      </c>
      <c r="F7" s="84" t="s">
        <v>230</v>
      </c>
      <c r="G7" s="84" t="s">
        <v>66</v>
      </c>
      <c r="H7" s="84" t="s">
        <v>230</v>
      </c>
      <c r="I7" s="84" t="s">
        <v>66</v>
      </c>
    </row>
    <row r="8" spans="1:9" ht="49.9" customHeight="1" x14ac:dyDescent="0.2">
      <c r="B8" s="162" t="s">
        <v>155</v>
      </c>
      <c r="C8" s="165" t="s">
        <v>231</v>
      </c>
      <c r="D8" s="431">
        <v>0</v>
      </c>
      <c r="E8" s="109">
        <v>0</v>
      </c>
      <c r="F8" s="434">
        <v>0</v>
      </c>
      <c r="G8" s="109">
        <v>0</v>
      </c>
      <c r="H8" s="435">
        <v>0</v>
      </c>
      <c r="I8" s="436">
        <v>0</v>
      </c>
    </row>
    <row r="9" spans="1:9" ht="49.9" customHeight="1" x14ac:dyDescent="0.2">
      <c r="B9" s="163" t="s">
        <v>158</v>
      </c>
      <c r="C9" s="79" t="s">
        <v>232</v>
      </c>
      <c r="D9" s="431">
        <v>0.48</v>
      </c>
      <c r="E9" s="109">
        <v>0</v>
      </c>
      <c r="F9" s="434">
        <v>0.48</v>
      </c>
      <c r="G9" s="109">
        <v>0</v>
      </c>
      <c r="H9" s="435">
        <v>0</v>
      </c>
      <c r="I9" s="436">
        <v>0</v>
      </c>
    </row>
    <row r="10" spans="1:9" ht="49.9" customHeight="1" x14ac:dyDescent="0.2">
      <c r="B10" s="163" t="s">
        <v>160</v>
      </c>
      <c r="C10" s="79" t="s">
        <v>233</v>
      </c>
      <c r="D10" s="431">
        <v>1592775.73</v>
      </c>
      <c r="E10" s="109">
        <v>0</v>
      </c>
      <c r="F10" s="434">
        <v>1592775.73</v>
      </c>
      <c r="G10" s="109">
        <v>0</v>
      </c>
      <c r="H10" s="435">
        <v>0</v>
      </c>
      <c r="I10" s="436">
        <v>0</v>
      </c>
    </row>
    <row r="11" spans="1:9" ht="49.9" customHeight="1" x14ac:dyDescent="0.2">
      <c r="B11" s="163" t="s">
        <v>163</v>
      </c>
      <c r="C11" s="79" t="s">
        <v>234</v>
      </c>
      <c r="D11" s="431">
        <v>0</v>
      </c>
      <c r="E11" s="109">
        <v>0</v>
      </c>
      <c r="F11" s="434">
        <v>0</v>
      </c>
      <c r="G11" s="109">
        <v>0</v>
      </c>
      <c r="H11" s="435">
        <v>0</v>
      </c>
      <c r="I11" s="436">
        <v>0</v>
      </c>
    </row>
    <row r="12" spans="1:9" ht="49.9" customHeight="1" x14ac:dyDescent="0.2">
      <c r="B12" s="163" t="s">
        <v>165</v>
      </c>
      <c r="C12" s="79" t="s">
        <v>235</v>
      </c>
      <c r="D12" s="431">
        <v>240072.92</v>
      </c>
      <c r="E12" s="109">
        <v>0</v>
      </c>
      <c r="F12" s="434">
        <v>240072.92</v>
      </c>
      <c r="G12" s="109">
        <v>0</v>
      </c>
      <c r="H12" s="435">
        <v>0</v>
      </c>
      <c r="I12" s="436">
        <v>0</v>
      </c>
    </row>
    <row r="13" spans="1:9" ht="49.9" customHeight="1" x14ac:dyDescent="0.2">
      <c r="B13" s="163" t="s">
        <v>167</v>
      </c>
      <c r="C13" s="79" t="s">
        <v>236</v>
      </c>
      <c r="D13" s="431">
        <v>0</v>
      </c>
      <c r="E13" s="109">
        <v>0</v>
      </c>
      <c r="F13" s="434">
        <v>0</v>
      </c>
      <c r="G13" s="109">
        <v>0</v>
      </c>
      <c r="H13" s="435">
        <v>0</v>
      </c>
      <c r="I13" s="436">
        <v>0</v>
      </c>
    </row>
    <row r="14" spans="1:9" ht="49.9" customHeight="1" x14ac:dyDescent="0.2">
      <c r="B14" s="164" t="s">
        <v>237</v>
      </c>
      <c r="C14" s="166" t="s">
        <v>238</v>
      </c>
      <c r="D14" s="432">
        <v>566990443.07000005</v>
      </c>
      <c r="E14" s="145">
        <v>1.34E-2</v>
      </c>
      <c r="F14" s="432">
        <v>475702965.13</v>
      </c>
      <c r="G14" s="145">
        <v>1.12E-2</v>
      </c>
      <c r="H14" s="432">
        <v>91301996.640000001</v>
      </c>
      <c r="I14" s="145">
        <v>2.2000000000000001E-3</v>
      </c>
    </row>
    <row r="15" spans="1:9" ht="49.9" customHeight="1" x14ac:dyDescent="0.2">
      <c r="B15" s="425" t="s">
        <v>239</v>
      </c>
      <c r="C15" s="426" t="s">
        <v>240</v>
      </c>
      <c r="D15" s="433">
        <v>568823292.20000005</v>
      </c>
      <c r="E15" s="427">
        <v>1.35E-2</v>
      </c>
      <c r="F15" s="433">
        <v>477535814.25</v>
      </c>
      <c r="G15" s="427">
        <v>1.1299999999999999E-2</v>
      </c>
      <c r="H15" s="433">
        <v>91301996.640000001</v>
      </c>
      <c r="I15" s="427">
        <v>2.2000000000000001E-3</v>
      </c>
    </row>
    <row r="17" spans="4:4" x14ac:dyDescent="0.2">
      <c r="D17" s="146"/>
    </row>
  </sheetData>
  <mergeCells count="6">
    <mergeCell ref="B5:B7"/>
    <mergeCell ref="C5:C7"/>
    <mergeCell ref="D5:I5"/>
    <mergeCell ref="D6:E6"/>
    <mergeCell ref="F6:G6"/>
    <mergeCell ref="H6:I6"/>
  </mergeCells>
  <hyperlinks>
    <hyperlink ref="A1" location="Index!A1" display="INDEX" xr:uid="{061A4853-74C9-481A-9922-C2B8AC7CE34F}"/>
  </hyperlinks>
  <pageMargins left="0.7" right="0.7" top="0.78740157499999996" bottom="0.78740157499999996"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764D9-668A-4579-89D0-99FB9A041DF7}">
  <sheetPr>
    <tabColor rgb="FF5D6F7D"/>
  </sheetPr>
  <dimension ref="A1:J15"/>
  <sheetViews>
    <sheetView showGridLines="0" zoomScaleNormal="100" workbookViewId="0">
      <selection activeCell="B1" sqref="B1"/>
    </sheetView>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0" width="11.42578125" style="77" customWidth="1"/>
    <col min="11" max="16384" width="11.42578125" style="77"/>
  </cols>
  <sheetData>
    <row r="1" spans="1:10" ht="14.45" customHeight="1" x14ac:dyDescent="0.2">
      <c r="A1" s="462" t="s">
        <v>41</v>
      </c>
      <c r="B1" s="738"/>
    </row>
    <row r="2" spans="1:10" ht="14.45" customHeight="1" x14ac:dyDescent="0.2">
      <c r="A2" s="204"/>
    </row>
    <row r="3" spans="1:10" ht="14.45" customHeight="1" x14ac:dyDescent="0.2">
      <c r="B3" s="152" t="s">
        <v>261</v>
      </c>
      <c r="C3" s="152"/>
      <c r="D3" s="152"/>
      <c r="E3" s="152"/>
      <c r="F3" s="152"/>
      <c r="G3" s="152"/>
      <c r="H3" s="152"/>
      <c r="I3" s="152"/>
    </row>
    <row r="4" spans="1:10" ht="14.45" customHeight="1" x14ac:dyDescent="0.2"/>
    <row r="5" spans="1:10" ht="14.45" customHeight="1" x14ac:dyDescent="0.2">
      <c r="B5" s="673" t="s">
        <v>220</v>
      </c>
      <c r="C5" s="676" t="s">
        <v>225</v>
      </c>
      <c r="D5" s="679" t="s">
        <v>226</v>
      </c>
      <c r="E5" s="680"/>
      <c r="F5" s="680"/>
      <c r="G5" s="680"/>
      <c r="H5" s="680"/>
      <c r="I5" s="681"/>
    </row>
    <row r="6" spans="1:10" ht="40.15" customHeight="1" x14ac:dyDescent="0.2">
      <c r="B6" s="674"/>
      <c r="C6" s="677"/>
      <c r="D6" s="682" t="s">
        <v>227</v>
      </c>
      <c r="E6" s="682"/>
      <c r="F6" s="682" t="s">
        <v>228</v>
      </c>
      <c r="G6" s="682"/>
      <c r="H6" s="683" t="s">
        <v>229</v>
      </c>
      <c r="I6" s="684"/>
    </row>
    <row r="7" spans="1:10" ht="14.45" customHeight="1" x14ac:dyDescent="0.2">
      <c r="B7" s="675"/>
      <c r="C7" s="678"/>
      <c r="D7" s="84" t="s">
        <v>230</v>
      </c>
      <c r="E7" s="84" t="s">
        <v>66</v>
      </c>
      <c r="F7" s="84" t="s">
        <v>230</v>
      </c>
      <c r="G7" s="84" t="s">
        <v>66</v>
      </c>
      <c r="H7" s="84" t="s">
        <v>230</v>
      </c>
      <c r="I7" s="84" t="s">
        <v>66</v>
      </c>
    </row>
    <row r="8" spans="1:10" ht="49.9" customHeight="1" x14ac:dyDescent="0.2">
      <c r="B8" s="162" t="s">
        <v>155</v>
      </c>
      <c r="C8" s="165" t="s">
        <v>242</v>
      </c>
      <c r="D8" s="434">
        <v>0</v>
      </c>
      <c r="E8" s="109">
        <v>0</v>
      </c>
      <c r="F8" s="434">
        <v>0</v>
      </c>
      <c r="G8" s="109">
        <v>0</v>
      </c>
      <c r="H8" s="435">
        <v>0</v>
      </c>
      <c r="I8" s="436">
        <v>0</v>
      </c>
      <c r="J8" s="147"/>
    </row>
    <row r="9" spans="1:10" ht="49.9" customHeight="1" x14ac:dyDescent="0.2">
      <c r="B9" s="163" t="s">
        <v>158</v>
      </c>
      <c r="C9" s="79" t="s">
        <v>243</v>
      </c>
      <c r="D9" s="434">
        <v>0.48</v>
      </c>
      <c r="E9" s="109">
        <v>0</v>
      </c>
      <c r="F9" s="434">
        <v>0.48</v>
      </c>
      <c r="G9" s="109">
        <v>0</v>
      </c>
      <c r="H9" s="435">
        <v>0</v>
      </c>
      <c r="I9" s="436">
        <v>0</v>
      </c>
    </row>
    <row r="10" spans="1:10" ht="49.9" customHeight="1" x14ac:dyDescent="0.2">
      <c r="B10" s="163" t="s">
        <v>160</v>
      </c>
      <c r="C10" s="79" t="s">
        <v>244</v>
      </c>
      <c r="D10" s="434">
        <v>1592775.73</v>
      </c>
      <c r="E10" s="109">
        <v>2.8E-3</v>
      </c>
      <c r="F10" s="434">
        <v>1592775.73</v>
      </c>
      <c r="G10" s="109">
        <v>2.8E-3</v>
      </c>
      <c r="H10" s="435">
        <v>0</v>
      </c>
      <c r="I10" s="436">
        <v>0</v>
      </c>
      <c r="J10" s="147"/>
    </row>
    <row r="11" spans="1:10" ht="49.9" customHeight="1" x14ac:dyDescent="0.2">
      <c r="B11" s="163" t="s">
        <v>163</v>
      </c>
      <c r="C11" s="79" t="s">
        <v>245</v>
      </c>
      <c r="D11" s="434">
        <v>0</v>
      </c>
      <c r="E11" s="109">
        <v>0</v>
      </c>
      <c r="F11" s="434">
        <v>0</v>
      </c>
      <c r="G11" s="109">
        <v>0</v>
      </c>
      <c r="H11" s="435">
        <v>0</v>
      </c>
      <c r="I11" s="436">
        <v>0</v>
      </c>
    </row>
    <row r="12" spans="1:10" ht="49.9" customHeight="1" x14ac:dyDescent="0.2">
      <c r="B12" s="163" t="s">
        <v>165</v>
      </c>
      <c r="C12" s="79" t="s">
        <v>246</v>
      </c>
      <c r="D12" s="434">
        <v>240072.92</v>
      </c>
      <c r="E12" s="109">
        <v>4.0000000000000002E-4</v>
      </c>
      <c r="F12" s="434">
        <v>240072.92</v>
      </c>
      <c r="G12" s="109">
        <v>4.0000000000000002E-4</v>
      </c>
      <c r="H12" s="435">
        <v>0</v>
      </c>
      <c r="I12" s="436">
        <v>0</v>
      </c>
    </row>
    <row r="13" spans="1:10" ht="49.9" customHeight="1" x14ac:dyDescent="0.2">
      <c r="B13" s="163" t="s">
        <v>167</v>
      </c>
      <c r="C13" s="79" t="s">
        <v>247</v>
      </c>
      <c r="D13" s="434">
        <v>0</v>
      </c>
      <c r="E13" s="109">
        <v>0</v>
      </c>
      <c r="F13" s="434">
        <v>0</v>
      </c>
      <c r="G13" s="109">
        <v>0</v>
      </c>
      <c r="H13" s="435">
        <v>0</v>
      </c>
      <c r="I13" s="436">
        <v>0</v>
      </c>
    </row>
    <row r="14" spans="1:10" ht="49.9" customHeight="1" x14ac:dyDescent="0.2">
      <c r="B14" s="164" t="s">
        <v>237</v>
      </c>
      <c r="C14" s="166" t="s">
        <v>248</v>
      </c>
      <c r="D14" s="432">
        <v>566990443.07000005</v>
      </c>
      <c r="E14" s="145">
        <v>0.99680000000000002</v>
      </c>
      <c r="F14" s="432">
        <v>475702965.13</v>
      </c>
      <c r="G14" s="145">
        <v>0.83630000000000004</v>
      </c>
      <c r="H14" s="432">
        <v>91301996.640000001</v>
      </c>
      <c r="I14" s="145">
        <v>0.1605</v>
      </c>
    </row>
    <row r="15" spans="1:10" ht="49.9" customHeight="1" x14ac:dyDescent="0.2">
      <c r="B15" s="425" t="s">
        <v>239</v>
      </c>
      <c r="C15" s="426" t="s">
        <v>249</v>
      </c>
      <c r="D15" s="433">
        <v>568823292.20000005</v>
      </c>
      <c r="E15" s="427">
        <v>1</v>
      </c>
      <c r="F15" s="433">
        <v>477535814.25</v>
      </c>
      <c r="G15" s="427">
        <v>0.83950000000000002</v>
      </c>
      <c r="H15" s="433">
        <v>91301996.640000001</v>
      </c>
      <c r="I15" s="427">
        <v>0.1605</v>
      </c>
    </row>
  </sheetData>
  <mergeCells count="6">
    <mergeCell ref="B5:B7"/>
    <mergeCell ref="C5:C7"/>
    <mergeCell ref="D5:I5"/>
    <mergeCell ref="D6:E6"/>
    <mergeCell ref="F6:G6"/>
    <mergeCell ref="H6:I6"/>
  </mergeCells>
  <hyperlinks>
    <hyperlink ref="A1" location="Index!A1" display="INDEX" xr:uid="{922295F3-52E8-47D7-AC00-C15E38DFE8F6}"/>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EE358-7D25-476C-90F6-EDBBDD0CAEB6}">
  <sheetPr>
    <tabColor rgb="FFD6BC9B"/>
  </sheetPr>
  <dimension ref="A1:Y53"/>
  <sheetViews>
    <sheetView showGridLines="0" zoomScale="80" zoomScaleNormal="80" workbookViewId="0">
      <selection activeCell="B1" sqref="B1"/>
    </sheetView>
  </sheetViews>
  <sheetFormatPr baseColWidth="10" defaultColWidth="9.140625" defaultRowHeight="14.25" x14ac:dyDescent="0.2"/>
  <cols>
    <col min="1" max="1" width="9.140625" style="217" customWidth="1"/>
    <col min="2" max="2" width="32.7109375" style="361" customWidth="1"/>
    <col min="3" max="3" width="15.7109375" style="218" customWidth="1"/>
    <col min="4" max="5" width="12.7109375" style="219" customWidth="1"/>
    <col min="6" max="18" width="11.7109375" style="217" customWidth="1"/>
    <col min="19" max="19" width="17.7109375" style="217" customWidth="1"/>
    <col min="20" max="21" width="13.7109375" style="217" customWidth="1"/>
    <col min="22" max="22" width="9.140625" style="217" customWidth="1"/>
    <col min="23" max="23" width="9.28515625" style="217" customWidth="1"/>
    <col min="24" max="25" width="13.7109375" style="217" customWidth="1"/>
    <col min="26" max="37" width="9.140625" style="217" customWidth="1"/>
    <col min="38" max="16384" width="9.140625" style="217"/>
  </cols>
  <sheetData>
    <row r="1" spans="1:25" x14ac:dyDescent="0.2">
      <c r="A1" s="462" t="s">
        <v>41</v>
      </c>
      <c r="B1" s="737"/>
    </row>
    <row r="3" spans="1:25" x14ac:dyDescent="0.2">
      <c r="B3" s="317" t="s">
        <v>42</v>
      </c>
      <c r="C3" s="362"/>
      <c r="D3" s="363"/>
      <c r="E3" s="363"/>
      <c r="F3" s="620" t="s">
        <v>43</v>
      </c>
      <c r="G3" s="621"/>
      <c r="H3" s="621"/>
      <c r="I3" s="621"/>
      <c r="J3" s="621"/>
      <c r="K3" s="622"/>
      <c r="L3" s="621" t="s">
        <v>44</v>
      </c>
      <c r="M3" s="621"/>
      <c r="N3" s="621"/>
      <c r="O3" s="621"/>
      <c r="P3" s="621"/>
      <c r="Q3" s="621"/>
      <c r="R3" s="364"/>
      <c r="S3" s="365"/>
      <c r="T3" s="365"/>
      <c r="U3" s="365"/>
      <c r="V3" s="220"/>
      <c r="W3" s="220"/>
      <c r="X3" s="220"/>
      <c r="Y3" s="220"/>
    </row>
    <row r="4" spans="1:25" ht="56.25" customHeight="1" x14ac:dyDescent="0.2">
      <c r="B4" s="228" t="s">
        <v>45</v>
      </c>
      <c r="C4" s="229" t="s">
        <v>46</v>
      </c>
      <c r="D4" s="230" t="s">
        <v>138</v>
      </c>
      <c r="E4" s="230" t="s">
        <v>570</v>
      </c>
      <c r="F4" s="231" t="s">
        <v>48</v>
      </c>
      <c r="G4" s="232" t="s">
        <v>49</v>
      </c>
      <c r="H4" s="232" t="s">
        <v>50</v>
      </c>
      <c r="I4" s="232" t="s">
        <v>51</v>
      </c>
      <c r="J4" s="232" t="s">
        <v>52</v>
      </c>
      <c r="K4" s="233" t="s">
        <v>53</v>
      </c>
      <c r="L4" s="232" t="s">
        <v>54</v>
      </c>
      <c r="M4" s="232" t="s">
        <v>55</v>
      </c>
      <c r="N4" s="232" t="s">
        <v>56</v>
      </c>
      <c r="O4" s="232" t="s">
        <v>57</v>
      </c>
      <c r="P4" s="232" t="s">
        <v>58</v>
      </c>
      <c r="Q4" s="232" t="s">
        <v>59</v>
      </c>
      <c r="R4" s="234" t="s">
        <v>60</v>
      </c>
      <c r="S4" s="230" t="s">
        <v>139</v>
      </c>
      <c r="T4" s="230" t="s">
        <v>62</v>
      </c>
      <c r="U4" s="230" t="s">
        <v>63</v>
      </c>
      <c r="V4" s="220"/>
      <c r="W4" s="220"/>
      <c r="X4" s="220"/>
      <c r="Y4" s="220"/>
    </row>
    <row r="5" spans="1:25" ht="23.25" thickBot="1" x14ac:dyDescent="0.25">
      <c r="B5" s="366"/>
      <c r="C5" s="367"/>
      <c r="D5" s="368" t="s">
        <v>65</v>
      </c>
      <c r="E5" s="368" t="s">
        <v>66</v>
      </c>
      <c r="F5" s="369" t="s">
        <v>67</v>
      </c>
      <c r="G5" s="368" t="s">
        <v>67</v>
      </c>
      <c r="H5" s="368" t="s">
        <v>67</v>
      </c>
      <c r="I5" s="368" t="s">
        <v>67</v>
      </c>
      <c r="J5" s="368" t="s">
        <v>67</v>
      </c>
      <c r="K5" s="370" t="s">
        <v>67</v>
      </c>
      <c r="L5" s="368" t="s">
        <v>68</v>
      </c>
      <c r="M5" s="368" t="s">
        <v>68</v>
      </c>
      <c r="N5" s="368" t="s">
        <v>68</v>
      </c>
      <c r="O5" s="368" t="s">
        <v>68</v>
      </c>
      <c r="P5" s="368" t="s">
        <v>68</v>
      </c>
      <c r="Q5" s="368" t="s">
        <v>68</v>
      </c>
      <c r="R5" s="369" t="s">
        <v>68</v>
      </c>
      <c r="S5" s="368" t="s">
        <v>66</v>
      </c>
      <c r="T5" s="368" t="s">
        <v>69</v>
      </c>
      <c r="U5" s="368" t="s">
        <v>70</v>
      </c>
      <c r="V5" s="220"/>
      <c r="W5" s="220"/>
      <c r="X5" s="220"/>
      <c r="Y5" s="220"/>
    </row>
    <row r="6" spans="1:25" ht="9.9499999999999993" customHeight="1" thickTop="1" x14ac:dyDescent="0.2">
      <c r="B6" s="371"/>
      <c r="C6" s="372"/>
      <c r="D6" s="373"/>
      <c r="E6" s="373"/>
      <c r="F6" s="374"/>
      <c r="G6" s="373"/>
      <c r="H6" s="373"/>
      <c r="I6" s="373"/>
      <c r="J6" s="373"/>
      <c r="K6" s="375"/>
      <c r="L6" s="373"/>
      <c r="M6" s="373"/>
      <c r="N6" s="373"/>
      <c r="O6" s="373"/>
      <c r="P6" s="373"/>
      <c r="Q6" s="373"/>
      <c r="R6" s="374"/>
      <c r="S6" s="373"/>
      <c r="T6" s="373"/>
      <c r="U6" s="373"/>
      <c r="V6" s="220"/>
      <c r="W6" s="220"/>
      <c r="X6" s="220"/>
      <c r="Y6" s="220"/>
    </row>
    <row r="7" spans="1:25" x14ac:dyDescent="0.2">
      <c r="B7" s="381" t="s">
        <v>71</v>
      </c>
      <c r="C7" s="242"/>
      <c r="D7" s="243"/>
      <c r="E7" s="243"/>
      <c r="F7" s="555"/>
      <c r="G7" s="243"/>
      <c r="H7" s="243"/>
      <c r="I7" s="243"/>
      <c r="J7" s="243"/>
      <c r="K7" s="556"/>
      <c r="L7" s="243"/>
      <c r="M7" s="243"/>
      <c r="N7" s="243"/>
      <c r="O7" s="243"/>
      <c r="P7" s="243"/>
      <c r="Q7" s="243"/>
      <c r="R7" s="555"/>
      <c r="S7" s="243"/>
      <c r="T7" s="243"/>
      <c r="U7" s="243"/>
      <c r="V7" s="220"/>
      <c r="W7" s="220"/>
      <c r="X7" s="220"/>
      <c r="Y7" s="220"/>
    </row>
    <row r="8" spans="1:25" ht="22.5" x14ac:dyDescent="0.2">
      <c r="B8" s="247" t="s">
        <v>72</v>
      </c>
      <c r="C8" s="248"/>
      <c r="D8" s="249"/>
      <c r="E8" s="249"/>
      <c r="F8" s="250"/>
      <c r="G8" s="249"/>
      <c r="H8" s="249"/>
      <c r="I8" s="249"/>
      <c r="J8" s="249"/>
      <c r="K8" s="251"/>
      <c r="L8" s="249"/>
      <c r="M8" s="249"/>
      <c r="N8" s="249"/>
      <c r="O8" s="249"/>
      <c r="P8" s="249"/>
      <c r="Q8" s="249"/>
      <c r="R8" s="250"/>
      <c r="S8" s="249"/>
      <c r="T8" s="249"/>
      <c r="U8" s="249"/>
      <c r="V8" s="220"/>
      <c r="W8" s="220"/>
      <c r="X8" s="220"/>
      <c r="Y8" s="220"/>
    </row>
    <row r="9" spans="1:25" x14ac:dyDescent="0.2">
      <c r="B9" s="474" t="s">
        <v>73</v>
      </c>
      <c r="C9" s="557" t="s">
        <v>104</v>
      </c>
      <c r="D9" s="253">
        <v>1085</v>
      </c>
      <c r="E9" s="256">
        <v>3.9E-2</v>
      </c>
      <c r="F9" s="266" t="s">
        <v>105</v>
      </c>
      <c r="G9" s="263" t="s">
        <v>75</v>
      </c>
      <c r="H9" s="558" t="s">
        <v>76</v>
      </c>
      <c r="I9" s="558" t="s">
        <v>76</v>
      </c>
      <c r="J9" s="558" t="s">
        <v>76</v>
      </c>
      <c r="K9" s="559" t="s">
        <v>76</v>
      </c>
      <c r="L9" s="259" t="s">
        <v>75</v>
      </c>
      <c r="M9" s="259" t="s">
        <v>75</v>
      </c>
      <c r="N9" s="259" t="s">
        <v>75</v>
      </c>
      <c r="O9" s="259" t="s">
        <v>75</v>
      </c>
      <c r="P9" s="259" t="s">
        <v>75</v>
      </c>
      <c r="Q9" s="259" t="s">
        <v>75</v>
      </c>
      <c r="R9" s="258" t="s">
        <v>75</v>
      </c>
      <c r="S9" s="256">
        <v>0.1245</v>
      </c>
      <c r="T9" s="260"/>
      <c r="U9" s="259"/>
      <c r="V9" s="220"/>
      <c r="W9" s="220"/>
      <c r="X9" s="220"/>
      <c r="Y9" s="220"/>
    </row>
    <row r="10" spans="1:25" ht="33.75" x14ac:dyDescent="0.2">
      <c r="B10" s="474" t="s">
        <v>114</v>
      </c>
      <c r="C10" s="557" t="s">
        <v>115</v>
      </c>
      <c r="D10" s="253">
        <v>269</v>
      </c>
      <c r="E10" s="256">
        <v>9.7000000000000003E-3</v>
      </c>
      <c r="F10" s="255" t="s">
        <v>75</v>
      </c>
      <c r="G10" s="256" t="s">
        <v>105</v>
      </c>
      <c r="H10" s="558" t="s">
        <v>76</v>
      </c>
      <c r="I10" s="558" t="s">
        <v>76</v>
      </c>
      <c r="J10" s="558" t="s">
        <v>76</v>
      </c>
      <c r="K10" s="559" t="s">
        <v>76</v>
      </c>
      <c r="L10" s="259" t="s">
        <v>75</v>
      </c>
      <c r="M10" s="259" t="s">
        <v>75</v>
      </c>
      <c r="N10" s="259" t="s">
        <v>75</v>
      </c>
      <c r="O10" s="259" t="s">
        <v>75</v>
      </c>
      <c r="P10" s="259" t="s">
        <v>75</v>
      </c>
      <c r="Q10" s="259" t="s">
        <v>75</v>
      </c>
      <c r="R10" s="258" t="s">
        <v>75</v>
      </c>
      <c r="S10" s="256">
        <v>1.26E-2</v>
      </c>
      <c r="T10" s="260"/>
      <c r="U10" s="259"/>
      <c r="V10" s="220"/>
      <c r="W10" s="220"/>
      <c r="X10" s="220"/>
      <c r="Y10" s="220"/>
    </row>
    <row r="11" spans="1:25" ht="22.5" x14ac:dyDescent="0.2">
      <c r="B11" s="474" t="s">
        <v>140</v>
      </c>
      <c r="C11" s="557" t="s">
        <v>117</v>
      </c>
      <c r="D11" s="253">
        <v>217</v>
      </c>
      <c r="E11" s="256">
        <v>7.7999999999999996E-3</v>
      </c>
      <c r="F11" s="266" t="s">
        <v>76</v>
      </c>
      <c r="G11" s="262" t="s">
        <v>75</v>
      </c>
      <c r="H11" s="558" t="s">
        <v>76</v>
      </c>
      <c r="I11" s="558" t="s">
        <v>76</v>
      </c>
      <c r="J11" s="558" t="s">
        <v>76</v>
      </c>
      <c r="K11" s="559" t="s">
        <v>76</v>
      </c>
      <c r="L11" s="259" t="s">
        <v>75</v>
      </c>
      <c r="M11" s="259" t="s">
        <v>75</v>
      </c>
      <c r="N11" s="259" t="s">
        <v>75</v>
      </c>
      <c r="O11" s="259" t="s">
        <v>75</v>
      </c>
      <c r="P11" s="259" t="s">
        <v>75</v>
      </c>
      <c r="Q11" s="259" t="s">
        <v>75</v>
      </c>
      <c r="R11" s="258" t="s">
        <v>75</v>
      </c>
      <c r="S11" s="256">
        <v>5.5999999999999999E-3</v>
      </c>
      <c r="T11" s="260"/>
      <c r="U11" s="259"/>
      <c r="V11" s="220"/>
      <c r="W11" s="220"/>
      <c r="X11" s="220"/>
      <c r="Y11" s="220"/>
    </row>
    <row r="12" spans="1:25" ht="33.75" x14ac:dyDescent="0.2">
      <c r="B12" s="474" t="s">
        <v>110</v>
      </c>
      <c r="C12" s="557" t="s">
        <v>111</v>
      </c>
      <c r="D12" s="253">
        <v>216</v>
      </c>
      <c r="E12" s="256">
        <v>7.7999999999999996E-3</v>
      </c>
      <c r="F12" s="255" t="s">
        <v>75</v>
      </c>
      <c r="G12" s="256" t="s">
        <v>105</v>
      </c>
      <c r="H12" s="558" t="s">
        <v>76</v>
      </c>
      <c r="I12" s="558" t="s">
        <v>76</v>
      </c>
      <c r="J12" s="558" t="s">
        <v>76</v>
      </c>
      <c r="K12" s="559" t="s">
        <v>76</v>
      </c>
      <c r="L12" s="259" t="s">
        <v>75</v>
      </c>
      <c r="M12" s="259" t="s">
        <v>75</v>
      </c>
      <c r="N12" s="259" t="s">
        <v>75</v>
      </c>
      <c r="O12" s="259" t="s">
        <v>75</v>
      </c>
      <c r="P12" s="259" t="s">
        <v>75</v>
      </c>
      <c r="Q12" s="259" t="s">
        <v>75</v>
      </c>
      <c r="R12" s="258" t="s">
        <v>75</v>
      </c>
      <c r="S12" s="256">
        <v>0</v>
      </c>
      <c r="T12" s="260"/>
      <c r="U12" s="259" t="s">
        <v>70</v>
      </c>
      <c r="V12" s="220"/>
      <c r="W12" s="220"/>
      <c r="X12" s="220"/>
      <c r="Y12" s="220"/>
    </row>
    <row r="13" spans="1:25" x14ac:dyDescent="0.2">
      <c r="B13" s="474" t="s">
        <v>73</v>
      </c>
      <c r="C13" s="560" t="s">
        <v>103</v>
      </c>
      <c r="D13" s="253">
        <v>139</v>
      </c>
      <c r="E13" s="256">
        <v>5.0000000000000001E-3</v>
      </c>
      <c r="F13" s="262" t="s">
        <v>75</v>
      </c>
      <c r="G13" s="266" t="s">
        <v>75</v>
      </c>
      <c r="H13" s="558" t="s">
        <v>76</v>
      </c>
      <c r="I13" s="558" t="s">
        <v>76</v>
      </c>
      <c r="J13" s="558" t="s">
        <v>76</v>
      </c>
      <c r="K13" s="559" t="s">
        <v>76</v>
      </c>
      <c r="L13" s="259" t="s">
        <v>75</v>
      </c>
      <c r="M13" s="259" t="s">
        <v>75</v>
      </c>
      <c r="N13" s="259" t="s">
        <v>75</v>
      </c>
      <c r="O13" s="259" t="s">
        <v>75</v>
      </c>
      <c r="P13" s="259" t="s">
        <v>75</v>
      </c>
      <c r="Q13" s="259" t="s">
        <v>75</v>
      </c>
      <c r="R13" s="258" t="s">
        <v>75</v>
      </c>
      <c r="S13" s="256">
        <v>1.9900000000000001E-2</v>
      </c>
      <c r="T13" s="260"/>
      <c r="U13" s="259"/>
      <c r="V13" s="220"/>
      <c r="W13" s="220"/>
      <c r="X13" s="220"/>
      <c r="Y13" s="220"/>
    </row>
    <row r="14" spans="1:25" ht="22.5" x14ac:dyDescent="0.2">
      <c r="B14" s="474" t="s">
        <v>118</v>
      </c>
      <c r="C14" s="560" t="s">
        <v>119</v>
      </c>
      <c r="D14" s="253">
        <v>19</v>
      </c>
      <c r="E14" s="256">
        <v>6.9999999999999999E-4</v>
      </c>
      <c r="F14" s="255" t="s">
        <v>75</v>
      </c>
      <c r="G14" s="254" t="s">
        <v>75</v>
      </c>
      <c r="H14" s="558" t="s">
        <v>76</v>
      </c>
      <c r="I14" s="558" t="s">
        <v>76</v>
      </c>
      <c r="J14" s="558" t="s">
        <v>76</v>
      </c>
      <c r="K14" s="559" t="s">
        <v>76</v>
      </c>
      <c r="L14" s="259" t="s">
        <v>75</v>
      </c>
      <c r="M14" s="259" t="s">
        <v>75</v>
      </c>
      <c r="N14" s="259" t="s">
        <v>75</v>
      </c>
      <c r="O14" s="259" t="s">
        <v>75</v>
      </c>
      <c r="P14" s="259" t="s">
        <v>75</v>
      </c>
      <c r="Q14" s="259" t="s">
        <v>75</v>
      </c>
      <c r="R14" s="258" t="s">
        <v>75</v>
      </c>
      <c r="S14" s="256">
        <v>6.9999999999999999E-4</v>
      </c>
      <c r="T14" s="260" t="s">
        <v>69</v>
      </c>
      <c r="U14" s="561"/>
      <c r="V14" s="220"/>
      <c r="W14" s="220"/>
      <c r="X14" s="220"/>
      <c r="Y14" s="220"/>
    </row>
    <row r="15" spans="1:25" ht="33.75" x14ac:dyDescent="0.2">
      <c r="B15" s="474" t="s">
        <v>110</v>
      </c>
      <c r="C15" s="557" t="s">
        <v>141</v>
      </c>
      <c r="D15" s="253">
        <v>11</v>
      </c>
      <c r="E15" s="256">
        <v>4.0000000000000002E-4</v>
      </c>
      <c r="F15" s="266" t="s">
        <v>105</v>
      </c>
      <c r="G15" s="263" t="s">
        <v>75</v>
      </c>
      <c r="H15" s="558" t="s">
        <v>76</v>
      </c>
      <c r="I15" s="558" t="s">
        <v>76</v>
      </c>
      <c r="J15" s="558" t="s">
        <v>76</v>
      </c>
      <c r="K15" s="559" t="s">
        <v>76</v>
      </c>
      <c r="L15" s="259" t="s">
        <v>75</v>
      </c>
      <c r="M15" s="259" t="s">
        <v>75</v>
      </c>
      <c r="N15" s="259" t="s">
        <v>75</v>
      </c>
      <c r="O15" s="259" t="s">
        <v>75</v>
      </c>
      <c r="P15" s="259" t="s">
        <v>75</v>
      </c>
      <c r="Q15" s="259" t="s">
        <v>75</v>
      </c>
      <c r="R15" s="258" t="s">
        <v>75</v>
      </c>
      <c r="S15" s="256">
        <v>0</v>
      </c>
      <c r="T15" s="260"/>
      <c r="U15" s="259"/>
      <c r="V15" s="220"/>
      <c r="W15" s="220"/>
      <c r="X15" s="220"/>
      <c r="Y15" s="220"/>
    </row>
    <row r="16" spans="1:25" ht="22.5" x14ac:dyDescent="0.2">
      <c r="B16" s="474" t="s">
        <v>108</v>
      </c>
      <c r="C16" s="560" t="s">
        <v>109</v>
      </c>
      <c r="D16" s="253">
        <v>3</v>
      </c>
      <c r="E16" s="256">
        <v>0</v>
      </c>
      <c r="F16" s="255" t="s">
        <v>75</v>
      </c>
      <c r="G16" s="254" t="s">
        <v>75</v>
      </c>
      <c r="H16" s="558" t="s">
        <v>76</v>
      </c>
      <c r="I16" s="558" t="s">
        <v>76</v>
      </c>
      <c r="J16" s="558" t="s">
        <v>76</v>
      </c>
      <c r="K16" s="559" t="s">
        <v>76</v>
      </c>
      <c r="L16" s="259" t="s">
        <v>75</v>
      </c>
      <c r="M16" s="259" t="s">
        <v>75</v>
      </c>
      <c r="N16" s="259" t="s">
        <v>75</v>
      </c>
      <c r="O16" s="259" t="s">
        <v>75</v>
      </c>
      <c r="P16" s="259" t="s">
        <v>75</v>
      </c>
      <c r="Q16" s="259" t="s">
        <v>75</v>
      </c>
      <c r="R16" s="258" t="s">
        <v>75</v>
      </c>
      <c r="S16" s="256">
        <v>0</v>
      </c>
      <c r="T16" s="260" t="s">
        <v>69</v>
      </c>
      <c r="U16" s="260"/>
      <c r="V16" s="220"/>
      <c r="W16" s="220"/>
      <c r="X16" s="220"/>
      <c r="Y16" s="220"/>
    </row>
    <row r="17" spans="2:25" ht="45" x14ac:dyDescent="0.2">
      <c r="B17" s="474" t="s">
        <v>112</v>
      </c>
      <c r="C17" s="560" t="s">
        <v>113</v>
      </c>
      <c r="D17" s="253">
        <v>1</v>
      </c>
      <c r="E17" s="256">
        <v>0</v>
      </c>
      <c r="F17" s="263" t="s">
        <v>75</v>
      </c>
      <c r="G17" s="254" t="s">
        <v>75</v>
      </c>
      <c r="H17" s="558" t="s">
        <v>76</v>
      </c>
      <c r="I17" s="558" t="s">
        <v>76</v>
      </c>
      <c r="J17" s="558" t="s">
        <v>76</v>
      </c>
      <c r="K17" s="559" t="s">
        <v>76</v>
      </c>
      <c r="L17" s="259" t="s">
        <v>75</v>
      </c>
      <c r="M17" s="259" t="s">
        <v>75</v>
      </c>
      <c r="N17" s="259" t="s">
        <v>75</v>
      </c>
      <c r="O17" s="259" t="s">
        <v>75</v>
      </c>
      <c r="P17" s="259" t="s">
        <v>75</v>
      </c>
      <c r="Q17" s="259" t="s">
        <v>75</v>
      </c>
      <c r="R17" s="258" t="s">
        <v>75</v>
      </c>
      <c r="S17" s="256">
        <v>8.0000000000000004E-4</v>
      </c>
      <c r="T17" s="260" t="s">
        <v>69</v>
      </c>
      <c r="U17" s="260"/>
      <c r="V17" s="220"/>
      <c r="W17" s="220"/>
      <c r="X17" s="220"/>
      <c r="Y17" s="220"/>
    </row>
    <row r="18" spans="2:25" ht="33.75" x14ac:dyDescent="0.2">
      <c r="B18" s="474" t="s">
        <v>110</v>
      </c>
      <c r="C18" s="560" t="s">
        <v>111</v>
      </c>
      <c r="D18" s="253">
        <v>0</v>
      </c>
      <c r="E18" s="256">
        <v>0</v>
      </c>
      <c r="F18" s="263" t="s">
        <v>75</v>
      </c>
      <c r="G18" s="254" t="s">
        <v>75</v>
      </c>
      <c r="H18" s="558" t="s">
        <v>76</v>
      </c>
      <c r="I18" s="558" t="s">
        <v>76</v>
      </c>
      <c r="J18" s="558" t="s">
        <v>76</v>
      </c>
      <c r="K18" s="559" t="s">
        <v>76</v>
      </c>
      <c r="L18" s="259" t="s">
        <v>75</v>
      </c>
      <c r="M18" s="259" t="s">
        <v>75</v>
      </c>
      <c r="N18" s="259" t="s">
        <v>75</v>
      </c>
      <c r="O18" s="259" t="s">
        <v>75</v>
      </c>
      <c r="P18" s="259" t="s">
        <v>75</v>
      </c>
      <c r="Q18" s="259" t="s">
        <v>75</v>
      </c>
      <c r="R18" s="258" t="s">
        <v>75</v>
      </c>
      <c r="S18" s="256">
        <v>6.0000000000000001E-3</v>
      </c>
      <c r="T18" s="562"/>
      <c r="U18" s="309" t="s">
        <v>70</v>
      </c>
      <c r="V18" s="220"/>
      <c r="W18" s="220"/>
      <c r="X18" s="220"/>
      <c r="Y18" s="220"/>
    </row>
    <row r="19" spans="2:25" ht="33.75" x14ac:dyDescent="0.2">
      <c r="B19" s="378" t="s">
        <v>142</v>
      </c>
      <c r="C19" s="248"/>
      <c r="D19" s="261">
        <v>1960</v>
      </c>
      <c r="E19" s="263">
        <v>7.0400000000000004E-2</v>
      </c>
      <c r="F19" s="263">
        <v>2.3199999999999998E-2</v>
      </c>
      <c r="G19" s="263">
        <v>5.2900000000000003E-2</v>
      </c>
      <c r="H19" s="263">
        <v>0</v>
      </c>
      <c r="I19" s="263">
        <v>0</v>
      </c>
      <c r="J19" s="263">
        <v>0</v>
      </c>
      <c r="K19" s="263">
        <v>0</v>
      </c>
      <c r="L19" s="249" t="s">
        <v>75</v>
      </c>
      <c r="M19" s="249" t="s">
        <v>75</v>
      </c>
      <c r="N19" s="249" t="s">
        <v>75</v>
      </c>
      <c r="O19" s="249" t="s">
        <v>75</v>
      </c>
      <c r="P19" s="249" t="s">
        <v>75</v>
      </c>
      <c r="Q19" s="249" t="s">
        <v>75</v>
      </c>
      <c r="R19" s="250" t="s">
        <v>75</v>
      </c>
      <c r="S19" s="263">
        <v>0.1701</v>
      </c>
      <c r="T19" s="563"/>
      <c r="U19" s="563"/>
      <c r="V19" s="220"/>
      <c r="W19" s="220"/>
      <c r="X19" s="220"/>
      <c r="Y19" s="220"/>
    </row>
    <row r="20" spans="2:25" x14ac:dyDescent="0.2">
      <c r="B20" s="474" t="s">
        <v>79</v>
      </c>
      <c r="C20" s="248"/>
      <c r="D20" s="253">
        <v>23</v>
      </c>
      <c r="E20" s="254">
        <v>8.0000000000000004E-4</v>
      </c>
      <c r="F20" s="256">
        <v>8.0000000000000004E-4</v>
      </c>
      <c r="G20" s="564">
        <v>8.0000000000000004E-4</v>
      </c>
      <c r="H20" s="564">
        <v>0</v>
      </c>
      <c r="I20" s="564">
        <v>0</v>
      </c>
      <c r="J20" s="564">
        <v>0</v>
      </c>
      <c r="K20" s="564">
        <v>0</v>
      </c>
      <c r="L20" s="259" t="s">
        <v>75</v>
      </c>
      <c r="M20" s="259" t="s">
        <v>75</v>
      </c>
      <c r="N20" s="259" t="s">
        <v>75</v>
      </c>
      <c r="O20" s="259" t="s">
        <v>75</v>
      </c>
      <c r="P20" s="259" t="s">
        <v>75</v>
      </c>
      <c r="Q20" s="259" t="s">
        <v>75</v>
      </c>
      <c r="R20" s="258" t="s">
        <v>75</v>
      </c>
      <c r="S20" s="256">
        <v>1.6000000000000001E-3</v>
      </c>
      <c r="T20" s="545" t="s">
        <v>69</v>
      </c>
      <c r="U20" s="565"/>
      <c r="V20" s="220"/>
      <c r="W20" s="220"/>
      <c r="X20" s="220"/>
      <c r="Y20" s="220"/>
    </row>
    <row r="21" spans="2:25" x14ac:dyDescent="0.2">
      <c r="B21" s="474" t="s">
        <v>81</v>
      </c>
      <c r="C21" s="248"/>
      <c r="D21" s="253">
        <v>216</v>
      </c>
      <c r="E21" s="254">
        <v>7.7999999999999996E-3</v>
      </c>
      <c r="F21" s="256">
        <v>7.7999999999999996E-3</v>
      </c>
      <c r="G21" s="566"/>
      <c r="H21" s="566"/>
      <c r="I21" s="566"/>
      <c r="J21" s="566"/>
      <c r="K21" s="566"/>
      <c r="L21" s="259" t="s">
        <v>75</v>
      </c>
      <c r="M21" s="259" t="s">
        <v>75</v>
      </c>
      <c r="N21" s="259" t="s">
        <v>75</v>
      </c>
      <c r="O21" s="259" t="s">
        <v>75</v>
      </c>
      <c r="P21" s="259" t="s">
        <v>75</v>
      </c>
      <c r="Q21" s="259" t="s">
        <v>75</v>
      </c>
      <c r="R21" s="258" t="s">
        <v>75</v>
      </c>
      <c r="S21" s="256">
        <v>6.0000000000000001E-3</v>
      </c>
      <c r="T21" s="565"/>
      <c r="U21" s="567" t="s">
        <v>70</v>
      </c>
      <c r="V21" s="220"/>
      <c r="W21" s="220"/>
      <c r="X21" s="220"/>
      <c r="Y21" s="220"/>
    </row>
    <row r="22" spans="2:25" x14ac:dyDescent="0.2">
      <c r="B22" s="479"/>
      <c r="C22" s="312"/>
      <c r="D22" s="568"/>
      <c r="E22" s="314"/>
      <c r="F22" s="564"/>
      <c r="G22" s="569"/>
      <c r="H22" s="569"/>
      <c r="I22" s="569"/>
      <c r="J22" s="569"/>
      <c r="K22" s="569"/>
      <c r="L22" s="561"/>
      <c r="M22" s="561"/>
      <c r="N22" s="561"/>
      <c r="O22" s="561"/>
      <c r="P22" s="561"/>
      <c r="Q22" s="561"/>
      <c r="R22" s="570"/>
      <c r="S22" s="564"/>
      <c r="T22" s="571"/>
      <c r="U22" s="571"/>
      <c r="V22" s="220"/>
      <c r="W22" s="220"/>
      <c r="X22" s="220"/>
      <c r="Y22" s="220"/>
    </row>
    <row r="23" spans="2:25" ht="14.25" customHeight="1" x14ac:dyDescent="0.2">
      <c r="B23" s="480"/>
      <c r="C23" s="362"/>
      <c r="D23" s="363"/>
      <c r="E23" s="363"/>
      <c r="F23" s="620" t="s">
        <v>43</v>
      </c>
      <c r="G23" s="621"/>
      <c r="H23" s="621"/>
      <c r="I23" s="621"/>
      <c r="J23" s="621"/>
      <c r="K23" s="622"/>
      <c r="L23" s="621" t="s">
        <v>44</v>
      </c>
      <c r="M23" s="621"/>
      <c r="N23" s="621"/>
      <c r="O23" s="621"/>
      <c r="P23" s="621"/>
      <c r="Q23" s="621"/>
      <c r="R23" s="328"/>
      <c r="S23" s="324"/>
      <c r="T23" s="324"/>
      <c r="U23" s="324"/>
      <c r="V23" s="220"/>
      <c r="W23" s="220"/>
      <c r="X23" s="220"/>
      <c r="Y23" s="220"/>
    </row>
    <row r="24" spans="2:25" ht="67.5" x14ac:dyDescent="0.2">
      <c r="B24" s="481" t="s">
        <v>45</v>
      </c>
      <c r="C24" s="522" t="s">
        <v>46</v>
      </c>
      <c r="D24" s="472" t="s">
        <v>138</v>
      </c>
      <c r="E24" s="602" t="s">
        <v>570</v>
      </c>
      <c r="F24" s="523" t="s">
        <v>48</v>
      </c>
      <c r="G24" s="524" t="s">
        <v>49</v>
      </c>
      <c r="H24" s="524" t="s">
        <v>50</v>
      </c>
      <c r="I24" s="524" t="s">
        <v>143</v>
      </c>
      <c r="J24" s="524" t="s">
        <v>144</v>
      </c>
      <c r="K24" s="525" t="s">
        <v>53</v>
      </c>
      <c r="L24" s="524" t="s">
        <v>54</v>
      </c>
      <c r="M24" s="524" t="s">
        <v>55</v>
      </c>
      <c r="N24" s="524" t="s">
        <v>56</v>
      </c>
      <c r="O24" s="524" t="s">
        <v>145</v>
      </c>
      <c r="P24" s="524" t="s">
        <v>146</v>
      </c>
      <c r="Q24" s="524" t="s">
        <v>59</v>
      </c>
      <c r="R24" s="526" t="s">
        <v>60</v>
      </c>
      <c r="S24" s="472" t="s">
        <v>139</v>
      </c>
      <c r="T24" s="472" t="s">
        <v>62</v>
      </c>
      <c r="U24" s="472" t="s">
        <v>147</v>
      </c>
      <c r="V24" s="220"/>
      <c r="W24" s="220"/>
      <c r="X24" s="220"/>
      <c r="Y24" s="220"/>
    </row>
    <row r="25" spans="2:25" ht="22.5" x14ac:dyDescent="0.2">
      <c r="B25" s="366"/>
      <c r="C25" s="367"/>
      <c r="D25" s="368" t="s">
        <v>65</v>
      </c>
      <c r="E25" s="368" t="s">
        <v>66</v>
      </c>
      <c r="F25" s="369" t="s">
        <v>67</v>
      </c>
      <c r="G25" s="368" t="s">
        <v>67</v>
      </c>
      <c r="H25" s="368" t="s">
        <v>67</v>
      </c>
      <c r="I25" s="368" t="s">
        <v>67</v>
      </c>
      <c r="J25" s="368" t="s">
        <v>67</v>
      </c>
      <c r="K25" s="370" t="s">
        <v>67</v>
      </c>
      <c r="L25" s="368" t="s">
        <v>68</v>
      </c>
      <c r="M25" s="368" t="s">
        <v>68</v>
      </c>
      <c r="N25" s="368" t="s">
        <v>68</v>
      </c>
      <c r="O25" s="368" t="s">
        <v>68</v>
      </c>
      <c r="P25" s="368" t="s">
        <v>68</v>
      </c>
      <c r="Q25" s="368" t="s">
        <v>68</v>
      </c>
      <c r="R25" s="369" t="s">
        <v>68</v>
      </c>
      <c r="S25" s="368" t="s">
        <v>66</v>
      </c>
      <c r="T25" s="368" t="s">
        <v>69</v>
      </c>
      <c r="U25" s="368" t="s">
        <v>70</v>
      </c>
      <c r="V25" s="220"/>
      <c r="W25" s="220"/>
      <c r="X25" s="220"/>
      <c r="Y25" s="220"/>
    </row>
    <row r="26" spans="2:25" ht="45" x14ac:dyDescent="0.2">
      <c r="B26" s="247" t="s">
        <v>82</v>
      </c>
      <c r="C26" s="248"/>
      <c r="D26" s="249"/>
      <c r="E26" s="249"/>
      <c r="F26" s="250"/>
      <c r="G26" s="572"/>
      <c r="H26" s="572"/>
      <c r="I26" s="572"/>
      <c r="J26" s="572"/>
      <c r="K26" s="573"/>
      <c r="L26" s="249"/>
      <c r="M26" s="249"/>
      <c r="N26" s="249"/>
      <c r="O26" s="249"/>
      <c r="P26" s="249"/>
      <c r="Q26" s="249"/>
      <c r="R26" s="250"/>
      <c r="S26" s="249"/>
      <c r="T26" s="572"/>
      <c r="U26" s="249"/>
      <c r="V26" s="220"/>
      <c r="W26" s="220"/>
      <c r="X26" s="220"/>
      <c r="Y26" s="220"/>
    </row>
    <row r="27" spans="2:25" x14ac:dyDescent="0.2">
      <c r="B27" s="344"/>
      <c r="C27" s="345"/>
      <c r="D27" s="346"/>
      <c r="E27" s="347"/>
      <c r="F27" s="348" t="s">
        <v>83</v>
      </c>
      <c r="G27" s="349" t="s">
        <v>83</v>
      </c>
      <c r="H27" s="349" t="s">
        <v>83</v>
      </c>
      <c r="I27" s="349" t="s">
        <v>83</v>
      </c>
      <c r="J27" s="349" t="s">
        <v>83</v>
      </c>
      <c r="K27" s="376" t="s">
        <v>83</v>
      </c>
      <c r="L27" s="271"/>
      <c r="M27" s="271"/>
      <c r="N27" s="271"/>
      <c r="O27" s="271"/>
      <c r="P27" s="271"/>
      <c r="Q27" s="271"/>
      <c r="R27" s="271"/>
      <c r="S27" s="271"/>
      <c r="T27" s="377"/>
      <c r="U27" s="377"/>
      <c r="V27" s="220"/>
      <c r="W27" s="220"/>
      <c r="X27" s="220"/>
      <c r="Y27" s="220"/>
    </row>
    <row r="28" spans="2:25" x14ac:dyDescent="0.2">
      <c r="B28" s="474" t="s">
        <v>73</v>
      </c>
      <c r="C28" s="252" t="s">
        <v>103</v>
      </c>
      <c r="D28" s="253">
        <v>4344</v>
      </c>
      <c r="E28" s="256">
        <v>0.15609999999999999</v>
      </c>
      <c r="F28" s="266" t="s">
        <v>84</v>
      </c>
      <c r="G28" s="256" t="s">
        <v>84</v>
      </c>
      <c r="H28" s="558" t="s">
        <v>76</v>
      </c>
      <c r="I28" s="558" t="s">
        <v>76</v>
      </c>
      <c r="J28" s="558" t="s">
        <v>76</v>
      </c>
      <c r="K28" s="558" t="s">
        <v>76</v>
      </c>
      <c r="L28" s="574"/>
      <c r="M28" s="574"/>
      <c r="N28" s="574"/>
      <c r="O28" s="574"/>
      <c r="P28" s="574"/>
      <c r="Q28" s="574"/>
      <c r="R28" s="574"/>
      <c r="S28" s="256">
        <v>0.12690000000000001</v>
      </c>
      <c r="T28" s="575"/>
      <c r="U28" s="574"/>
      <c r="V28" s="220"/>
      <c r="W28" s="220"/>
      <c r="X28" s="220"/>
      <c r="Y28" s="220"/>
    </row>
    <row r="29" spans="2:25" ht="33.75" x14ac:dyDescent="0.2">
      <c r="B29" s="474" t="s">
        <v>110</v>
      </c>
      <c r="C29" s="252" t="s">
        <v>111</v>
      </c>
      <c r="D29" s="253">
        <v>1865</v>
      </c>
      <c r="E29" s="256">
        <v>6.7000000000000004E-2</v>
      </c>
      <c r="F29" s="266" t="s">
        <v>84</v>
      </c>
      <c r="G29" s="256" t="s">
        <v>84</v>
      </c>
      <c r="H29" s="558" t="s">
        <v>76</v>
      </c>
      <c r="I29" s="558" t="s">
        <v>76</v>
      </c>
      <c r="J29" s="558" t="s">
        <v>76</v>
      </c>
      <c r="K29" s="558" t="s">
        <v>76</v>
      </c>
      <c r="L29" s="574"/>
      <c r="M29" s="574"/>
      <c r="N29" s="574"/>
      <c r="O29" s="574"/>
      <c r="P29" s="574"/>
      <c r="Q29" s="574"/>
      <c r="R29" s="574"/>
      <c r="S29" s="256">
        <v>4.1700000000000001E-2</v>
      </c>
      <c r="T29" s="575"/>
      <c r="U29" s="574"/>
      <c r="V29" s="220"/>
      <c r="W29" s="220"/>
      <c r="X29" s="220"/>
      <c r="Y29" s="220"/>
    </row>
    <row r="30" spans="2:25" x14ac:dyDescent="0.2">
      <c r="B30" s="474" t="s">
        <v>123</v>
      </c>
      <c r="C30" s="252" t="s">
        <v>124</v>
      </c>
      <c r="D30" s="253">
        <v>1838</v>
      </c>
      <c r="E30" s="256">
        <v>6.6100000000000006E-2</v>
      </c>
      <c r="F30" s="266" t="s">
        <v>84</v>
      </c>
      <c r="G30" s="256" t="s">
        <v>84</v>
      </c>
      <c r="H30" s="558" t="s">
        <v>76</v>
      </c>
      <c r="I30" s="558" t="s">
        <v>76</v>
      </c>
      <c r="J30" s="558" t="s">
        <v>76</v>
      </c>
      <c r="K30" s="558" t="s">
        <v>76</v>
      </c>
      <c r="L30" s="574"/>
      <c r="M30" s="574"/>
      <c r="N30" s="574"/>
      <c r="O30" s="574"/>
      <c r="P30" s="574"/>
      <c r="Q30" s="574"/>
      <c r="R30" s="574"/>
      <c r="S30" s="256">
        <v>6.6799999999999998E-2</v>
      </c>
      <c r="T30" s="575"/>
      <c r="U30" s="574"/>
      <c r="V30" s="220"/>
      <c r="W30" s="220"/>
      <c r="X30" s="220"/>
      <c r="Y30" s="220"/>
    </row>
    <row r="31" spans="2:25" ht="22.5" x14ac:dyDescent="0.2">
      <c r="B31" s="474" t="s">
        <v>85</v>
      </c>
      <c r="C31" s="252" t="s">
        <v>125</v>
      </c>
      <c r="D31" s="253">
        <v>667</v>
      </c>
      <c r="E31" s="256">
        <v>2.4E-2</v>
      </c>
      <c r="F31" s="266" t="s">
        <v>84</v>
      </c>
      <c r="G31" s="256" t="s">
        <v>84</v>
      </c>
      <c r="H31" s="558" t="s">
        <v>76</v>
      </c>
      <c r="I31" s="558" t="s">
        <v>76</v>
      </c>
      <c r="J31" s="558" t="s">
        <v>76</v>
      </c>
      <c r="K31" s="558" t="s">
        <v>76</v>
      </c>
      <c r="L31" s="574"/>
      <c r="M31" s="574"/>
      <c r="N31" s="574"/>
      <c r="O31" s="574"/>
      <c r="P31" s="574"/>
      <c r="Q31" s="574"/>
      <c r="R31" s="574"/>
      <c r="S31" s="256">
        <v>2.0299999999999999E-2</v>
      </c>
      <c r="T31" s="575"/>
      <c r="U31" s="574"/>
      <c r="V31" s="220"/>
      <c r="W31" s="220"/>
      <c r="X31" s="220"/>
      <c r="Y31" s="220"/>
    </row>
    <row r="32" spans="2:25" ht="22.5" x14ac:dyDescent="0.2">
      <c r="B32" s="474" t="s">
        <v>118</v>
      </c>
      <c r="C32" s="252" t="s">
        <v>119</v>
      </c>
      <c r="D32" s="253">
        <v>571</v>
      </c>
      <c r="E32" s="256">
        <v>2.0500000000000001E-2</v>
      </c>
      <c r="F32" s="266" t="s">
        <v>84</v>
      </c>
      <c r="G32" s="256" t="s">
        <v>84</v>
      </c>
      <c r="H32" s="558" t="s">
        <v>76</v>
      </c>
      <c r="I32" s="558" t="s">
        <v>76</v>
      </c>
      <c r="J32" s="558" t="s">
        <v>76</v>
      </c>
      <c r="K32" s="558" t="s">
        <v>76</v>
      </c>
      <c r="L32" s="574"/>
      <c r="M32" s="574"/>
      <c r="N32" s="574"/>
      <c r="O32" s="574"/>
      <c r="P32" s="574"/>
      <c r="Q32" s="574"/>
      <c r="R32" s="574"/>
      <c r="S32" s="256">
        <v>7.4999999999999997E-3</v>
      </c>
      <c r="T32" s="575"/>
      <c r="U32" s="574"/>
      <c r="V32" s="220"/>
      <c r="W32" s="220"/>
      <c r="X32" s="220"/>
      <c r="Y32" s="220"/>
    </row>
    <row r="33" spans="2:25" ht="33.75" x14ac:dyDescent="0.2">
      <c r="B33" s="474" t="s">
        <v>114</v>
      </c>
      <c r="C33" s="252" t="s">
        <v>115</v>
      </c>
      <c r="D33" s="253">
        <v>110</v>
      </c>
      <c r="E33" s="256">
        <v>4.0000000000000001E-3</v>
      </c>
      <c r="F33" s="266" t="s">
        <v>84</v>
      </c>
      <c r="G33" s="256" t="s">
        <v>84</v>
      </c>
      <c r="H33" s="558" t="s">
        <v>76</v>
      </c>
      <c r="I33" s="558" t="s">
        <v>76</v>
      </c>
      <c r="J33" s="558" t="s">
        <v>76</v>
      </c>
      <c r="K33" s="558" t="s">
        <v>76</v>
      </c>
      <c r="L33" s="574"/>
      <c r="M33" s="574"/>
      <c r="N33" s="574"/>
      <c r="O33" s="574"/>
      <c r="P33" s="574"/>
      <c r="Q33" s="574"/>
      <c r="R33" s="574"/>
      <c r="S33" s="256">
        <v>1.6999999999999999E-3</v>
      </c>
      <c r="T33" s="575"/>
      <c r="U33" s="574"/>
      <c r="V33" s="220"/>
      <c r="W33" s="220"/>
      <c r="X33" s="220"/>
      <c r="Y33" s="220"/>
    </row>
    <row r="34" spans="2:25" ht="33.75" x14ac:dyDescent="0.2">
      <c r="B34" s="474" t="s">
        <v>148</v>
      </c>
      <c r="C34" s="252" t="s">
        <v>149</v>
      </c>
      <c r="D34" s="253">
        <v>65</v>
      </c>
      <c r="E34" s="256">
        <v>2.3E-3</v>
      </c>
      <c r="F34" s="266" t="s">
        <v>84</v>
      </c>
      <c r="G34" s="256" t="s">
        <v>84</v>
      </c>
      <c r="H34" s="558" t="s">
        <v>76</v>
      </c>
      <c r="I34" s="558" t="s">
        <v>76</v>
      </c>
      <c r="J34" s="558" t="s">
        <v>76</v>
      </c>
      <c r="K34" s="558" t="s">
        <v>76</v>
      </c>
      <c r="L34" s="574"/>
      <c r="M34" s="574"/>
      <c r="N34" s="574"/>
      <c r="O34" s="574"/>
      <c r="P34" s="574"/>
      <c r="Q34" s="574"/>
      <c r="R34" s="574"/>
      <c r="S34" s="256">
        <v>0</v>
      </c>
      <c r="T34" s="575"/>
      <c r="U34" s="574"/>
      <c r="V34" s="220"/>
      <c r="W34" s="220"/>
      <c r="X34" s="220"/>
      <c r="Y34" s="220"/>
    </row>
    <row r="35" spans="2:25" ht="22.5" x14ac:dyDescent="0.2">
      <c r="B35" s="474" t="s">
        <v>108</v>
      </c>
      <c r="C35" s="252" t="s">
        <v>109</v>
      </c>
      <c r="D35" s="253">
        <v>6</v>
      </c>
      <c r="E35" s="256">
        <v>2.0000000000000001E-4</v>
      </c>
      <c r="F35" s="266" t="s">
        <v>84</v>
      </c>
      <c r="G35" s="256" t="s">
        <v>84</v>
      </c>
      <c r="H35" s="558" t="s">
        <v>76</v>
      </c>
      <c r="I35" s="558" t="s">
        <v>76</v>
      </c>
      <c r="J35" s="558" t="s">
        <v>76</v>
      </c>
      <c r="K35" s="558" t="s">
        <v>76</v>
      </c>
      <c r="L35" s="574"/>
      <c r="M35" s="574"/>
      <c r="N35" s="574"/>
      <c r="O35" s="574"/>
      <c r="P35" s="574"/>
      <c r="Q35" s="574"/>
      <c r="R35" s="574"/>
      <c r="S35" s="256">
        <v>2.0000000000000001E-4</v>
      </c>
      <c r="T35" s="575"/>
      <c r="U35" s="574"/>
      <c r="V35" s="220"/>
      <c r="W35" s="220"/>
      <c r="X35" s="220"/>
      <c r="Y35" s="220"/>
    </row>
    <row r="36" spans="2:25" ht="45" x14ac:dyDescent="0.2">
      <c r="B36" s="474" t="s">
        <v>112</v>
      </c>
      <c r="C36" s="252" t="s">
        <v>113</v>
      </c>
      <c r="D36" s="253">
        <v>1</v>
      </c>
      <c r="E36" s="256">
        <v>0</v>
      </c>
      <c r="F36" s="266" t="s">
        <v>84</v>
      </c>
      <c r="G36" s="256" t="s">
        <v>84</v>
      </c>
      <c r="H36" s="558" t="s">
        <v>76</v>
      </c>
      <c r="I36" s="558" t="s">
        <v>76</v>
      </c>
      <c r="J36" s="558" t="s">
        <v>76</v>
      </c>
      <c r="K36" s="558" t="s">
        <v>76</v>
      </c>
      <c r="L36" s="574"/>
      <c r="M36" s="574"/>
      <c r="N36" s="574"/>
      <c r="O36" s="574"/>
      <c r="P36" s="574"/>
      <c r="Q36" s="574"/>
      <c r="R36" s="574"/>
      <c r="S36" s="256">
        <v>0</v>
      </c>
      <c r="T36" s="575"/>
      <c r="U36" s="574"/>
      <c r="V36" s="220"/>
      <c r="W36" s="220"/>
      <c r="X36" s="220"/>
      <c r="Y36" s="220"/>
    </row>
    <row r="37" spans="2:25" ht="45" x14ac:dyDescent="0.2">
      <c r="B37" s="378" t="s">
        <v>150</v>
      </c>
      <c r="C37" s="248"/>
      <c r="D37" s="261">
        <v>9467</v>
      </c>
      <c r="E37" s="263">
        <v>0.3402</v>
      </c>
      <c r="F37" s="290">
        <v>0.3402</v>
      </c>
      <c r="G37" s="290">
        <v>0.3402</v>
      </c>
      <c r="H37" s="290">
        <v>0</v>
      </c>
      <c r="I37" s="290">
        <v>0</v>
      </c>
      <c r="J37" s="290">
        <v>0</v>
      </c>
      <c r="K37" s="290">
        <v>0</v>
      </c>
      <c r="L37" s="563"/>
      <c r="M37" s="563"/>
      <c r="N37" s="563"/>
      <c r="O37" s="563"/>
      <c r="P37" s="563"/>
      <c r="Q37" s="563"/>
      <c r="R37" s="563"/>
      <c r="S37" s="576">
        <v>0.26519999999999999</v>
      </c>
      <c r="T37" s="563"/>
      <c r="U37" s="563"/>
      <c r="V37" s="220"/>
      <c r="W37" s="220"/>
      <c r="X37" s="220"/>
      <c r="Y37" s="220"/>
    </row>
    <row r="38" spans="2:25" ht="43.5" customHeight="1" x14ac:dyDescent="0.2">
      <c r="B38" s="379" t="s">
        <v>151</v>
      </c>
      <c r="C38" s="294"/>
      <c r="D38" s="295">
        <v>11427</v>
      </c>
      <c r="E38" s="577">
        <v>0.41060000000000002</v>
      </c>
      <c r="F38" s="297">
        <v>0.40279999999999999</v>
      </c>
      <c r="G38" s="297">
        <v>0.41060000000000002</v>
      </c>
      <c r="H38" s="297">
        <v>0</v>
      </c>
      <c r="I38" s="297">
        <v>0</v>
      </c>
      <c r="J38" s="297">
        <v>0</v>
      </c>
      <c r="K38" s="297">
        <v>0</v>
      </c>
      <c r="L38" s="578"/>
      <c r="M38" s="578"/>
      <c r="N38" s="578"/>
      <c r="O38" s="578"/>
      <c r="P38" s="578"/>
      <c r="Q38" s="578"/>
      <c r="R38" s="578"/>
      <c r="S38" s="579">
        <v>0.43530000000000002</v>
      </c>
      <c r="T38" s="578"/>
      <c r="U38" s="578"/>
      <c r="V38" s="220"/>
      <c r="W38" s="220"/>
      <c r="X38" s="220"/>
      <c r="Y38" s="220"/>
    </row>
    <row r="39" spans="2:25" ht="9.9499999999999993" customHeight="1" x14ac:dyDescent="0.2">
      <c r="B39" s="380"/>
      <c r="C39" s="300"/>
      <c r="D39" s="301"/>
      <c r="E39" s="545"/>
      <c r="F39" s="580"/>
      <c r="G39" s="580"/>
      <c r="H39" s="580"/>
      <c r="I39" s="580"/>
      <c r="J39" s="580"/>
      <c r="K39" s="580"/>
      <c r="L39" s="300"/>
      <c r="M39" s="300"/>
      <c r="N39" s="300"/>
      <c r="O39" s="300"/>
      <c r="P39" s="300"/>
      <c r="Q39" s="300"/>
      <c r="R39" s="300"/>
      <c r="S39" s="545"/>
      <c r="T39" s="305"/>
      <c r="U39" s="305"/>
      <c r="V39" s="220"/>
      <c r="W39" s="220"/>
      <c r="X39" s="220"/>
      <c r="Y39" s="220"/>
    </row>
    <row r="40" spans="2:25" ht="22.5" x14ac:dyDescent="0.2">
      <c r="B40" s="381" t="s">
        <v>89</v>
      </c>
      <c r="C40" s="306"/>
      <c r="D40" s="307"/>
      <c r="E40" s="353"/>
      <c r="F40" s="310"/>
      <c r="G40" s="310"/>
      <c r="H40" s="310"/>
      <c r="I40" s="310"/>
      <c r="J40" s="310"/>
      <c r="K40" s="310"/>
      <c r="L40" s="310"/>
      <c r="M40" s="310"/>
      <c r="N40" s="310"/>
      <c r="O40" s="310"/>
      <c r="P40" s="310"/>
      <c r="Q40" s="310"/>
      <c r="R40" s="310"/>
      <c r="S40" s="310"/>
      <c r="T40" s="310"/>
      <c r="U40" s="310"/>
      <c r="V40" s="220"/>
      <c r="W40" s="220"/>
      <c r="X40" s="220"/>
      <c r="Y40" s="220"/>
    </row>
    <row r="41" spans="2:25" ht="22.5" x14ac:dyDescent="0.2">
      <c r="B41" s="247" t="s">
        <v>152</v>
      </c>
      <c r="C41" s="248"/>
      <c r="D41" s="261">
        <v>16399</v>
      </c>
      <c r="E41" s="263">
        <v>0.58930000000000005</v>
      </c>
      <c r="F41" s="300"/>
      <c r="G41" s="310"/>
      <c r="H41" s="581"/>
      <c r="I41" s="300"/>
      <c r="J41" s="300"/>
      <c r="K41" s="300"/>
      <c r="L41" s="300"/>
      <c r="M41" s="300"/>
      <c r="N41" s="300"/>
      <c r="O41" s="300"/>
      <c r="P41" s="300"/>
      <c r="Q41" s="300"/>
      <c r="R41" s="300"/>
      <c r="S41" s="300"/>
      <c r="T41" s="300"/>
      <c r="U41" s="300"/>
      <c r="V41" s="220"/>
      <c r="W41" s="220"/>
      <c r="X41" s="220"/>
      <c r="Y41" s="220"/>
    </row>
    <row r="42" spans="2:25" ht="9.9499999999999993" customHeight="1" x14ac:dyDescent="0.2">
      <c r="B42" s="382"/>
      <c r="C42" s="312"/>
      <c r="D42" s="313"/>
      <c r="E42" s="548"/>
      <c r="F42" s="300"/>
      <c r="G42" s="310"/>
      <c r="H42" s="300"/>
      <c r="I42" s="300"/>
      <c r="J42" s="300"/>
      <c r="K42" s="300"/>
      <c r="L42" s="300"/>
      <c r="M42" s="300"/>
      <c r="N42" s="300"/>
      <c r="O42" s="300"/>
      <c r="P42" s="300"/>
      <c r="Q42" s="300"/>
      <c r="R42" s="300"/>
      <c r="S42" s="300"/>
      <c r="T42" s="300"/>
      <c r="U42" s="300"/>
      <c r="V42" s="220"/>
      <c r="W42" s="220"/>
      <c r="X42" s="220"/>
      <c r="Y42" s="220"/>
    </row>
    <row r="43" spans="2:25" x14ac:dyDescent="0.2">
      <c r="B43" s="383" t="s">
        <v>91</v>
      </c>
      <c r="C43" s="582"/>
      <c r="D43" s="583">
        <v>27826</v>
      </c>
      <c r="E43" s="584">
        <v>1</v>
      </c>
      <c r="F43" s="310"/>
      <c r="G43" s="310"/>
      <c r="H43" s="310"/>
      <c r="I43" s="310"/>
      <c r="J43" s="310"/>
      <c r="K43" s="310"/>
      <c r="L43" s="310"/>
      <c r="M43" s="310"/>
      <c r="N43" s="310"/>
      <c r="O43" s="310"/>
      <c r="P43" s="310"/>
      <c r="Q43" s="310"/>
      <c r="R43" s="310"/>
      <c r="S43" s="310"/>
      <c r="T43" s="310"/>
      <c r="U43" s="310"/>
      <c r="V43" s="220"/>
      <c r="W43" s="220"/>
      <c r="X43" s="220"/>
      <c r="Y43" s="220"/>
    </row>
    <row r="44" spans="2:25" x14ac:dyDescent="0.2">
      <c r="B44" s="585"/>
      <c r="C44" s="586"/>
      <c r="D44" s="359"/>
      <c r="E44" s="359"/>
      <c r="F44" s="359"/>
      <c r="G44" s="359"/>
      <c r="H44" s="359"/>
      <c r="I44" s="359"/>
      <c r="J44" s="359"/>
      <c r="K44" s="359"/>
      <c r="L44" s="359"/>
      <c r="M44" s="359"/>
      <c r="N44" s="587"/>
      <c r="O44" s="587"/>
      <c r="P44" s="587"/>
      <c r="Q44" s="587"/>
      <c r="R44" s="587"/>
      <c r="S44" s="587"/>
      <c r="T44" s="587"/>
      <c r="U44" s="587"/>
      <c r="V44" s="220"/>
      <c r="W44" s="220"/>
      <c r="X44" s="220"/>
      <c r="Y44" s="220"/>
    </row>
    <row r="45" spans="2:25" ht="23.1" customHeight="1" x14ac:dyDescent="0.2">
      <c r="B45" s="585"/>
      <c r="C45" s="618" t="s">
        <v>153</v>
      </c>
      <c r="D45" s="618"/>
      <c r="E45" s="588"/>
      <c r="F45" s="588"/>
      <c r="G45" s="588"/>
      <c r="H45" s="588"/>
      <c r="I45" s="588"/>
      <c r="J45" s="588"/>
      <c r="K45" s="588"/>
      <c r="L45" s="588"/>
      <c r="M45" s="588"/>
      <c r="N45" s="588"/>
      <c r="O45" s="588"/>
      <c r="P45" s="588"/>
      <c r="Q45" s="588"/>
      <c r="R45" s="588"/>
      <c r="S45" s="588"/>
      <c r="T45" s="588"/>
      <c r="U45" s="588"/>
    </row>
    <row r="46" spans="2:25" ht="23.1" customHeight="1" x14ac:dyDescent="0.2">
      <c r="B46" s="589"/>
      <c r="C46" s="384" t="s">
        <v>93</v>
      </c>
      <c r="D46" s="384" t="s">
        <v>94</v>
      </c>
      <c r="E46" s="588"/>
      <c r="F46" s="588"/>
      <c r="G46" s="588"/>
      <c r="H46" s="588"/>
      <c r="I46" s="588"/>
      <c r="J46" s="588"/>
      <c r="K46" s="588"/>
      <c r="L46" s="588"/>
      <c r="M46" s="588"/>
      <c r="N46" s="588"/>
      <c r="O46" s="588"/>
      <c r="P46" s="588"/>
      <c r="Q46" s="588"/>
      <c r="R46" s="588"/>
      <c r="S46" s="588"/>
      <c r="T46" s="588"/>
      <c r="U46" s="588"/>
    </row>
    <row r="47" spans="2:25" ht="15" customHeight="1" x14ac:dyDescent="0.2">
      <c r="B47" s="590" t="s">
        <v>95</v>
      </c>
      <c r="C47" s="591">
        <v>2.3199999999999998E-2</v>
      </c>
      <c r="D47" s="592">
        <v>0.40279999999999999</v>
      </c>
      <c r="E47" s="588"/>
      <c r="F47" s="588"/>
      <c r="G47" s="588"/>
      <c r="H47" s="588"/>
      <c r="I47" s="588"/>
      <c r="J47" s="588"/>
      <c r="K47" s="588"/>
      <c r="L47" s="588"/>
      <c r="M47" s="588"/>
      <c r="N47" s="588"/>
      <c r="O47" s="588"/>
      <c r="P47" s="588"/>
      <c r="Q47" s="588"/>
      <c r="R47" s="588"/>
      <c r="S47" s="588"/>
      <c r="T47" s="588"/>
      <c r="U47" s="588"/>
    </row>
    <row r="48" spans="2:25" ht="15" customHeight="1" x14ac:dyDescent="0.2">
      <c r="B48" s="593" t="s">
        <v>96</v>
      </c>
      <c r="C48" s="591">
        <v>5.2900000000000003E-2</v>
      </c>
      <c r="D48" s="592">
        <v>0.41060000000000002</v>
      </c>
      <c r="E48" s="588"/>
      <c r="F48" s="588"/>
      <c r="G48" s="588"/>
      <c r="H48" s="588"/>
      <c r="I48" s="588"/>
      <c r="J48" s="588"/>
      <c r="K48" s="588"/>
      <c r="L48" s="588"/>
      <c r="M48" s="588"/>
      <c r="N48" s="588"/>
      <c r="O48" s="588"/>
      <c r="P48" s="588"/>
      <c r="Q48" s="588"/>
      <c r="R48" s="588"/>
      <c r="S48" s="588"/>
      <c r="T48" s="588"/>
      <c r="U48" s="588"/>
    </row>
    <row r="49" spans="2:21" ht="15" customHeight="1" x14ac:dyDescent="0.2">
      <c r="B49" s="593" t="s">
        <v>97</v>
      </c>
      <c r="C49" s="591">
        <v>0</v>
      </c>
      <c r="D49" s="591">
        <v>0</v>
      </c>
      <c r="E49" s="588"/>
      <c r="F49" s="588"/>
      <c r="G49" s="588"/>
      <c r="H49" s="588"/>
      <c r="I49" s="588"/>
      <c r="J49" s="588"/>
      <c r="K49" s="588"/>
      <c r="L49" s="588"/>
      <c r="M49" s="588"/>
      <c r="N49" s="588"/>
      <c r="O49" s="588"/>
      <c r="P49" s="588"/>
      <c r="Q49" s="588"/>
      <c r="R49" s="588"/>
      <c r="S49" s="588"/>
      <c r="T49" s="588"/>
      <c r="U49" s="588"/>
    </row>
    <row r="50" spans="2:21" ht="15" customHeight="1" x14ac:dyDescent="0.2">
      <c r="B50" s="593" t="s">
        <v>98</v>
      </c>
      <c r="C50" s="591">
        <v>0</v>
      </c>
      <c r="D50" s="591">
        <v>0</v>
      </c>
      <c r="E50" s="588"/>
      <c r="F50" s="588"/>
      <c r="G50" s="588"/>
      <c r="H50" s="588"/>
      <c r="I50" s="588"/>
      <c r="J50" s="588"/>
      <c r="K50" s="588"/>
      <c r="L50" s="588"/>
      <c r="M50" s="588"/>
      <c r="N50" s="588"/>
      <c r="O50" s="588"/>
      <c r="P50" s="588"/>
      <c r="Q50" s="588"/>
      <c r="R50" s="588"/>
      <c r="S50" s="588"/>
      <c r="T50" s="588"/>
      <c r="U50" s="588"/>
    </row>
    <row r="51" spans="2:21" ht="15" customHeight="1" x14ac:dyDescent="0.2">
      <c r="B51" s="593" t="s">
        <v>99</v>
      </c>
      <c r="C51" s="591">
        <v>0</v>
      </c>
      <c r="D51" s="591">
        <v>0</v>
      </c>
      <c r="E51" s="588"/>
      <c r="F51" s="588"/>
      <c r="G51" s="588"/>
      <c r="H51" s="588"/>
      <c r="I51" s="588"/>
      <c r="J51" s="588"/>
      <c r="K51" s="588"/>
      <c r="L51" s="588"/>
      <c r="M51" s="588"/>
      <c r="N51" s="588"/>
      <c r="O51" s="588"/>
      <c r="P51" s="588"/>
      <c r="Q51" s="588"/>
      <c r="R51" s="588"/>
      <c r="S51" s="588"/>
      <c r="T51" s="588"/>
      <c r="U51" s="588"/>
    </row>
    <row r="52" spans="2:21" ht="15" customHeight="1" x14ac:dyDescent="0.2">
      <c r="B52" s="593" t="s">
        <v>100</v>
      </c>
      <c r="C52" s="591">
        <v>0</v>
      </c>
      <c r="D52" s="591">
        <v>0</v>
      </c>
      <c r="E52" s="217"/>
    </row>
    <row r="53" spans="2:21" x14ac:dyDescent="0.2">
      <c r="E53" s="385"/>
      <c r="F53" s="385"/>
      <c r="G53" s="385"/>
      <c r="H53" s="385"/>
      <c r="I53" s="385"/>
      <c r="J53" s="385"/>
      <c r="K53" s="385"/>
      <c r="L53" s="385"/>
      <c r="M53" s="385"/>
      <c r="N53" s="386"/>
      <c r="O53" s="386"/>
      <c r="P53" s="386"/>
      <c r="Q53" s="386"/>
      <c r="R53" s="386"/>
      <c r="S53" s="386"/>
      <c r="T53" s="386"/>
      <c r="U53" s="386"/>
    </row>
  </sheetData>
  <mergeCells count="5">
    <mergeCell ref="F3:K3"/>
    <mergeCell ref="L3:Q3"/>
    <mergeCell ref="F23:K23"/>
    <mergeCell ref="L23:Q23"/>
    <mergeCell ref="C45:D45"/>
  </mergeCells>
  <hyperlinks>
    <hyperlink ref="A1" location="Index!A1" display="INDEX" xr:uid="{81F920CC-8C8D-4055-BA06-088C2A253DC4}"/>
  </hyperlinks>
  <pageMargins left="0.7" right="0.7" top="0.75" bottom="0.75" header="0.3" footer="0.3"/>
  <pageSetup paperSize="9" orientation="portrai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C0FE9-9733-45E8-9FC9-F431C3A6DFC8}">
  <sheetPr>
    <tabColor rgb="FF5D6F7D"/>
  </sheetPr>
  <dimension ref="A1:L136"/>
  <sheetViews>
    <sheetView showGridLines="0" zoomScaleNormal="100" workbookViewId="0">
      <selection activeCell="B1" sqref="B1"/>
    </sheetView>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6384" width="11.42578125" style="77"/>
  </cols>
  <sheetData>
    <row r="1" spans="1:12" ht="14.45" customHeight="1" x14ac:dyDescent="0.2">
      <c r="A1" s="462" t="s">
        <v>41</v>
      </c>
      <c r="B1" s="738"/>
    </row>
    <row r="2" spans="1:12" ht="14.45" customHeight="1" x14ac:dyDescent="0.2">
      <c r="A2" s="204"/>
    </row>
    <row r="3" spans="1:12" ht="14.45" customHeight="1" x14ac:dyDescent="0.2">
      <c r="B3" s="152" t="s">
        <v>262</v>
      </c>
      <c r="C3" s="152"/>
      <c r="D3" s="152"/>
      <c r="E3" s="152"/>
      <c r="F3" s="152"/>
      <c r="G3" s="152"/>
      <c r="H3" s="152"/>
      <c r="I3" s="152"/>
    </row>
    <row r="4" spans="1:12" ht="14.45" customHeight="1" x14ac:dyDescent="0.2"/>
    <row r="5" spans="1:12" ht="14.45" customHeight="1" x14ac:dyDescent="0.2">
      <c r="B5" s="673" t="s">
        <v>220</v>
      </c>
      <c r="C5" s="676" t="s">
        <v>225</v>
      </c>
      <c r="D5" s="679" t="s">
        <v>226</v>
      </c>
      <c r="E5" s="680"/>
      <c r="F5" s="680"/>
      <c r="G5" s="680"/>
      <c r="H5" s="680"/>
      <c r="I5" s="681"/>
    </row>
    <row r="6" spans="1:12" ht="40.15" customHeight="1" x14ac:dyDescent="0.2">
      <c r="B6" s="674"/>
      <c r="C6" s="677"/>
      <c r="D6" s="682" t="s">
        <v>227</v>
      </c>
      <c r="E6" s="682"/>
      <c r="F6" s="682" t="s">
        <v>228</v>
      </c>
      <c r="G6" s="682"/>
      <c r="H6" s="683" t="s">
        <v>229</v>
      </c>
      <c r="I6" s="684"/>
    </row>
    <row r="7" spans="1:12" ht="14.45" customHeight="1" x14ac:dyDescent="0.2">
      <c r="B7" s="675"/>
      <c r="C7" s="678"/>
      <c r="D7" s="84" t="s">
        <v>230</v>
      </c>
      <c r="E7" s="84" t="s">
        <v>66</v>
      </c>
      <c r="F7" s="84" t="s">
        <v>230</v>
      </c>
      <c r="G7" s="84" t="s">
        <v>66</v>
      </c>
      <c r="H7" s="84" t="s">
        <v>230</v>
      </c>
      <c r="I7" s="84" t="s">
        <v>66</v>
      </c>
    </row>
    <row r="8" spans="1:12" ht="49.9" customHeight="1" x14ac:dyDescent="0.2">
      <c r="B8" s="162" t="s">
        <v>155</v>
      </c>
      <c r="C8" s="165" t="s">
        <v>251</v>
      </c>
      <c r="D8" s="434">
        <v>0</v>
      </c>
      <c r="E8" s="109">
        <v>0</v>
      </c>
      <c r="F8" s="434">
        <v>0</v>
      </c>
      <c r="G8" s="109">
        <v>0</v>
      </c>
      <c r="H8" s="435">
        <v>0</v>
      </c>
      <c r="I8" s="109">
        <v>0</v>
      </c>
    </row>
    <row r="9" spans="1:12" ht="49.9" customHeight="1" x14ac:dyDescent="0.2">
      <c r="B9" s="163" t="s">
        <v>158</v>
      </c>
      <c r="C9" s="79" t="s">
        <v>252</v>
      </c>
      <c r="D9" s="434">
        <v>2385.7600000000002</v>
      </c>
      <c r="E9" s="109">
        <v>0</v>
      </c>
      <c r="F9" s="434">
        <v>2385.7600000000002</v>
      </c>
      <c r="G9" s="109">
        <v>0</v>
      </c>
      <c r="H9" s="435">
        <v>0</v>
      </c>
      <c r="I9" s="109">
        <v>0</v>
      </c>
    </row>
    <row r="10" spans="1:12" ht="49.9" customHeight="1" x14ac:dyDescent="0.2">
      <c r="B10" s="163" t="s">
        <v>160</v>
      </c>
      <c r="C10" s="79" t="s">
        <v>253</v>
      </c>
      <c r="D10" s="434">
        <v>0</v>
      </c>
      <c r="E10" s="109">
        <v>0</v>
      </c>
      <c r="F10" s="434">
        <v>0</v>
      </c>
      <c r="G10" s="109">
        <v>0</v>
      </c>
      <c r="H10" s="435">
        <v>0</v>
      </c>
      <c r="I10" s="109">
        <v>0</v>
      </c>
    </row>
    <row r="11" spans="1:12" ht="49.9" customHeight="1" x14ac:dyDescent="0.2">
      <c r="B11" s="163" t="s">
        <v>163</v>
      </c>
      <c r="C11" s="79" t="s">
        <v>254</v>
      </c>
      <c r="D11" s="434">
        <v>381980.38</v>
      </c>
      <c r="E11" s="109">
        <v>0</v>
      </c>
      <c r="F11" s="434">
        <v>361668.08</v>
      </c>
      <c r="G11" s="109">
        <v>0</v>
      </c>
      <c r="H11" s="435">
        <v>20312.3</v>
      </c>
      <c r="I11" s="109">
        <v>0</v>
      </c>
      <c r="K11" s="148"/>
      <c r="L11" s="149"/>
    </row>
    <row r="12" spans="1:12" ht="49.9" customHeight="1" x14ac:dyDescent="0.2">
      <c r="B12" s="163" t="s">
        <v>165</v>
      </c>
      <c r="C12" s="79" t="s">
        <v>255</v>
      </c>
      <c r="D12" s="434">
        <v>423488.1</v>
      </c>
      <c r="E12" s="109">
        <v>0</v>
      </c>
      <c r="F12" s="434">
        <v>423488.1</v>
      </c>
      <c r="G12" s="109">
        <v>0</v>
      </c>
      <c r="H12" s="435">
        <v>0</v>
      </c>
      <c r="I12" s="109">
        <v>0</v>
      </c>
    </row>
    <row r="13" spans="1:12" ht="49.9" customHeight="1" x14ac:dyDescent="0.2">
      <c r="B13" s="163" t="s">
        <v>167</v>
      </c>
      <c r="C13" s="79" t="s">
        <v>256</v>
      </c>
      <c r="D13" s="434">
        <v>15170.44</v>
      </c>
      <c r="E13" s="109">
        <v>0</v>
      </c>
      <c r="F13" s="434">
        <v>15170.44</v>
      </c>
      <c r="G13" s="109">
        <v>0</v>
      </c>
      <c r="H13" s="435">
        <v>0</v>
      </c>
      <c r="I13" s="109">
        <v>0</v>
      </c>
    </row>
    <row r="14" spans="1:12" ht="49.9" customHeight="1" x14ac:dyDescent="0.2">
      <c r="B14" s="164" t="s">
        <v>237</v>
      </c>
      <c r="C14" s="166" t="s">
        <v>257</v>
      </c>
      <c r="D14" s="432">
        <v>1966771347.95</v>
      </c>
      <c r="E14" s="145">
        <v>4.65E-2</v>
      </c>
      <c r="F14" s="432">
        <v>1932296351.72</v>
      </c>
      <c r="G14" s="145">
        <v>4.5699999999999998E-2</v>
      </c>
      <c r="H14" s="432">
        <v>34474996.229999997</v>
      </c>
      <c r="I14" s="145">
        <v>8.0000000000000004E-4</v>
      </c>
    </row>
    <row r="15" spans="1:12" ht="49.9" customHeight="1" x14ac:dyDescent="0.2">
      <c r="B15" s="430" t="s">
        <v>239</v>
      </c>
      <c r="C15" s="426" t="s">
        <v>258</v>
      </c>
      <c r="D15" s="433">
        <v>1967594372.6300001</v>
      </c>
      <c r="E15" s="427">
        <v>4.65E-2</v>
      </c>
      <c r="F15" s="433">
        <v>1933099064.0999999</v>
      </c>
      <c r="G15" s="427">
        <v>4.5699999999999998E-2</v>
      </c>
      <c r="H15" s="433">
        <v>34495308.530000001</v>
      </c>
      <c r="I15" s="427">
        <v>8.0000000000000004E-4</v>
      </c>
    </row>
    <row r="16" spans="1:12" ht="14.45" customHeight="1" x14ac:dyDescent="0.2"/>
    <row r="17" spans="4:4" ht="14.45" customHeight="1" x14ac:dyDescent="0.2">
      <c r="D17" s="147"/>
    </row>
    <row r="18" spans="4:4" ht="14.45" customHeight="1" x14ac:dyDescent="0.2"/>
    <row r="19" spans="4:4" ht="14.45" customHeight="1" x14ac:dyDescent="0.2"/>
    <row r="20" spans="4:4" ht="14.45" customHeight="1" x14ac:dyDescent="0.2"/>
    <row r="21" spans="4:4" ht="14.45" customHeight="1" x14ac:dyDescent="0.2"/>
    <row r="22" spans="4:4" ht="14.45" customHeight="1" x14ac:dyDescent="0.2"/>
    <row r="23" spans="4:4" ht="14.45" customHeight="1" x14ac:dyDescent="0.2"/>
    <row r="24" spans="4:4" ht="14.45" customHeight="1" x14ac:dyDescent="0.2"/>
    <row r="25" spans="4:4" ht="14.45" customHeight="1" x14ac:dyDescent="0.2"/>
    <row r="26" spans="4:4" ht="14.45" customHeight="1" x14ac:dyDescent="0.2"/>
    <row r="27" spans="4:4" ht="14.45" customHeight="1" x14ac:dyDescent="0.2"/>
    <row r="28" spans="4:4" ht="14.45" customHeight="1" x14ac:dyDescent="0.2"/>
    <row r="29" spans="4:4" ht="14.45" customHeight="1" x14ac:dyDescent="0.2"/>
    <row r="30" spans="4:4" ht="14.45" customHeight="1" x14ac:dyDescent="0.2"/>
    <row r="31" spans="4:4" ht="14.45" customHeight="1" x14ac:dyDescent="0.2"/>
    <row r="32" spans="4:4" ht="14.45" customHeight="1" x14ac:dyDescent="0.2"/>
    <row r="33" ht="14.45" customHeight="1" x14ac:dyDescent="0.2"/>
    <row r="34" ht="14.45" customHeight="1" x14ac:dyDescent="0.2"/>
    <row r="35" ht="14.45" customHeight="1" x14ac:dyDescent="0.2"/>
    <row r="36" ht="14.45" customHeight="1" x14ac:dyDescent="0.2"/>
    <row r="37" ht="14.45" customHeight="1" x14ac:dyDescent="0.2"/>
    <row r="38" ht="14.45" customHeight="1" x14ac:dyDescent="0.2"/>
    <row r="39" ht="14.45" customHeight="1" x14ac:dyDescent="0.2"/>
    <row r="40" ht="14.45" customHeight="1" x14ac:dyDescent="0.2"/>
    <row r="41" ht="14.45" customHeight="1" x14ac:dyDescent="0.2"/>
    <row r="42" ht="14.45" customHeight="1" x14ac:dyDescent="0.2"/>
    <row r="43" ht="14.45" customHeight="1" x14ac:dyDescent="0.2"/>
    <row r="44" ht="14.45" customHeight="1" x14ac:dyDescent="0.2"/>
    <row r="45" ht="14.45" customHeight="1" x14ac:dyDescent="0.2"/>
    <row r="46" ht="14.45" customHeight="1" x14ac:dyDescent="0.2"/>
    <row r="47" ht="14.45" customHeight="1" x14ac:dyDescent="0.2"/>
    <row r="48" ht="14.45" customHeight="1" x14ac:dyDescent="0.2"/>
    <row r="49" ht="14.45" customHeight="1" x14ac:dyDescent="0.2"/>
    <row r="50" ht="14.45" customHeight="1" x14ac:dyDescent="0.2"/>
    <row r="51" ht="14.45" customHeight="1" x14ac:dyDescent="0.2"/>
    <row r="52" ht="14.45" customHeight="1" x14ac:dyDescent="0.2"/>
    <row r="53" ht="14.45" customHeight="1" x14ac:dyDescent="0.2"/>
    <row r="54" ht="14.45" customHeight="1" x14ac:dyDescent="0.2"/>
    <row r="55" ht="14.45" customHeight="1" x14ac:dyDescent="0.2"/>
    <row r="56" ht="14.45" customHeight="1" x14ac:dyDescent="0.2"/>
    <row r="57" ht="14.45" customHeight="1" x14ac:dyDescent="0.2"/>
    <row r="58" ht="14.45" customHeight="1" x14ac:dyDescent="0.2"/>
    <row r="59" ht="14.45" customHeight="1" x14ac:dyDescent="0.2"/>
    <row r="60" ht="14.45" customHeight="1" x14ac:dyDescent="0.2"/>
    <row r="61" ht="14.45" customHeight="1" x14ac:dyDescent="0.2"/>
    <row r="62" ht="14.45" customHeight="1" x14ac:dyDescent="0.2"/>
    <row r="63" ht="14.45" customHeight="1" x14ac:dyDescent="0.2"/>
    <row r="64" ht="14.45" customHeight="1" x14ac:dyDescent="0.2"/>
    <row r="65" ht="14.45" customHeight="1" x14ac:dyDescent="0.2"/>
    <row r="66" ht="14.45" customHeight="1" x14ac:dyDescent="0.2"/>
    <row r="67" ht="14.45" customHeight="1" x14ac:dyDescent="0.2"/>
    <row r="68" ht="14.45" customHeight="1" x14ac:dyDescent="0.2"/>
    <row r="69" ht="14.45" customHeight="1" x14ac:dyDescent="0.2"/>
    <row r="70" ht="14.45" customHeight="1" x14ac:dyDescent="0.2"/>
    <row r="71" ht="14.45" customHeight="1" x14ac:dyDescent="0.2"/>
    <row r="72" ht="14.45" customHeight="1" x14ac:dyDescent="0.2"/>
    <row r="73" ht="14.45" customHeight="1" x14ac:dyDescent="0.2"/>
    <row r="74" ht="14.45" customHeight="1" x14ac:dyDescent="0.2"/>
    <row r="75" ht="14.45" customHeight="1" x14ac:dyDescent="0.2"/>
    <row r="76" ht="14.45" customHeight="1" x14ac:dyDescent="0.2"/>
    <row r="77" ht="14.45" customHeight="1" x14ac:dyDescent="0.2"/>
    <row r="78" ht="14.45" customHeight="1" x14ac:dyDescent="0.2"/>
    <row r="79" ht="14.45" customHeight="1" x14ac:dyDescent="0.2"/>
    <row r="80" ht="14.45" customHeight="1" x14ac:dyDescent="0.2"/>
    <row r="81" ht="14.45" customHeight="1" x14ac:dyDescent="0.2"/>
    <row r="82" ht="14.45" customHeight="1" x14ac:dyDescent="0.2"/>
    <row r="83" ht="14.45" customHeight="1" x14ac:dyDescent="0.2"/>
    <row r="84" ht="14.45" customHeight="1" x14ac:dyDescent="0.2"/>
    <row r="85" ht="14.45" customHeight="1" x14ac:dyDescent="0.2"/>
    <row r="86" ht="14.45" customHeight="1" x14ac:dyDescent="0.2"/>
    <row r="87" ht="14.45" customHeight="1" x14ac:dyDescent="0.2"/>
    <row r="88" ht="14.45" customHeight="1" x14ac:dyDescent="0.2"/>
    <row r="89" ht="14.45" customHeight="1" x14ac:dyDescent="0.2"/>
    <row r="90" ht="14.45" customHeight="1" x14ac:dyDescent="0.2"/>
    <row r="91" ht="14.45" customHeight="1" x14ac:dyDescent="0.2"/>
    <row r="92" ht="14.45" customHeight="1" x14ac:dyDescent="0.2"/>
    <row r="93" ht="14.45" customHeight="1" x14ac:dyDescent="0.2"/>
    <row r="94" ht="14.45" customHeight="1" x14ac:dyDescent="0.2"/>
    <row r="95" ht="14.45" customHeight="1" x14ac:dyDescent="0.2"/>
    <row r="96" ht="14.45" customHeight="1" x14ac:dyDescent="0.2"/>
    <row r="97" ht="14.45" customHeight="1" x14ac:dyDescent="0.2"/>
    <row r="98" ht="14.45" customHeight="1" x14ac:dyDescent="0.2"/>
    <row r="99" ht="14.45" customHeight="1" x14ac:dyDescent="0.2"/>
    <row r="100" ht="14.45" customHeight="1" x14ac:dyDescent="0.2"/>
    <row r="101" ht="14.45" customHeight="1" x14ac:dyDescent="0.2"/>
    <row r="102" ht="14.45" customHeight="1" x14ac:dyDescent="0.2"/>
    <row r="103" ht="14.45" customHeight="1" x14ac:dyDescent="0.2"/>
    <row r="104" ht="14.45" customHeight="1" x14ac:dyDescent="0.2"/>
    <row r="105" ht="14.45" customHeight="1" x14ac:dyDescent="0.2"/>
    <row r="106" ht="14.45" customHeight="1" x14ac:dyDescent="0.2"/>
    <row r="107" ht="14.45" customHeight="1" x14ac:dyDescent="0.2"/>
    <row r="108" ht="14.45" customHeight="1" x14ac:dyDescent="0.2"/>
    <row r="109" ht="14.45" customHeight="1" x14ac:dyDescent="0.2"/>
    <row r="110" ht="14.45" customHeight="1" x14ac:dyDescent="0.2"/>
    <row r="111" ht="14.45" customHeight="1" x14ac:dyDescent="0.2"/>
    <row r="112" ht="14.45" customHeight="1" x14ac:dyDescent="0.2"/>
    <row r="113" ht="14.45" customHeight="1" x14ac:dyDescent="0.2"/>
    <row r="114" ht="14.45" customHeight="1" x14ac:dyDescent="0.2"/>
    <row r="115" ht="14.45" customHeight="1" x14ac:dyDescent="0.2"/>
    <row r="116" ht="14.45" customHeight="1" x14ac:dyDescent="0.2"/>
    <row r="117" ht="14.45" customHeight="1" x14ac:dyDescent="0.2"/>
    <row r="118" ht="14.45" customHeight="1" x14ac:dyDescent="0.2"/>
    <row r="119" ht="14.45" customHeight="1" x14ac:dyDescent="0.2"/>
    <row r="120" ht="14.45" customHeight="1" x14ac:dyDescent="0.2"/>
    <row r="121" ht="14.45" customHeight="1" x14ac:dyDescent="0.2"/>
    <row r="122" ht="14.45" customHeight="1" x14ac:dyDescent="0.2"/>
    <row r="123" ht="14.45" customHeight="1" x14ac:dyDescent="0.2"/>
    <row r="124" ht="14.45" customHeight="1" x14ac:dyDescent="0.2"/>
    <row r="125" ht="14.45" customHeight="1" x14ac:dyDescent="0.2"/>
    <row r="126" ht="14.45" customHeight="1" x14ac:dyDescent="0.2"/>
    <row r="127" ht="14.45" customHeight="1" x14ac:dyDescent="0.2"/>
    <row r="128" ht="14.45" customHeight="1" x14ac:dyDescent="0.2"/>
    <row r="129" ht="14.45" customHeight="1" x14ac:dyDescent="0.2"/>
    <row r="130" ht="14.45" customHeight="1" x14ac:dyDescent="0.2"/>
    <row r="131" ht="14.45" customHeight="1" x14ac:dyDescent="0.2"/>
    <row r="132" ht="14.45" customHeight="1" x14ac:dyDescent="0.2"/>
    <row r="133" ht="14.45" customHeight="1" x14ac:dyDescent="0.2"/>
    <row r="134" ht="14.45" customHeight="1" x14ac:dyDescent="0.2"/>
    <row r="135" ht="14.45" customHeight="1" x14ac:dyDescent="0.2"/>
    <row r="136" ht="14.45" customHeight="1" x14ac:dyDescent="0.2"/>
  </sheetData>
  <mergeCells count="6">
    <mergeCell ref="B5:B7"/>
    <mergeCell ref="C5:C7"/>
    <mergeCell ref="D5:I5"/>
    <mergeCell ref="D6:E6"/>
    <mergeCell ref="F6:G6"/>
    <mergeCell ref="H6:I6"/>
  </mergeCells>
  <hyperlinks>
    <hyperlink ref="A1" location="Index!A1" display="INDEX" xr:uid="{5D883D81-D251-497A-98A3-52F36E39D8A8}"/>
  </hyperlinks>
  <pageMargins left="0.7" right="0.7" top="0.78740157499999996" bottom="0.78740157499999996"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F9B17-ABE6-4100-9170-A11FFAC4BE1E}">
  <sheetPr>
    <tabColor rgb="FF5D6F7D"/>
    <pageSetUpPr fitToPage="1"/>
  </sheetPr>
  <dimension ref="A1:AH47"/>
  <sheetViews>
    <sheetView showGridLines="0" zoomScale="80" zoomScaleNormal="80" workbookViewId="0">
      <selection activeCell="B1" sqref="B1"/>
    </sheetView>
  </sheetViews>
  <sheetFormatPr baseColWidth="10" defaultColWidth="8.85546875" defaultRowHeight="15" x14ac:dyDescent="0.25"/>
  <cols>
    <col min="1" max="1" width="7.7109375" bestFit="1" customWidth="1"/>
    <col min="2" max="2" width="6.7109375" customWidth="1"/>
    <col min="3" max="3" width="60.7109375" customWidth="1"/>
    <col min="4" max="5" width="10.7109375" customWidth="1"/>
    <col min="6" max="8" width="13.28515625" customWidth="1"/>
    <col min="9" max="10" width="10.7109375" customWidth="1"/>
    <col min="11" max="12" width="13.28515625" customWidth="1"/>
    <col min="13" max="14" width="10.7109375" customWidth="1"/>
    <col min="15" max="16" width="13.28515625" customWidth="1"/>
    <col min="17" max="18" width="10.7109375" customWidth="1"/>
    <col min="19" max="20" width="13.28515625" customWidth="1"/>
    <col min="21" max="22" width="10.7109375" customWidth="1"/>
    <col min="23" max="24" width="13.28515625" customWidth="1"/>
    <col min="25" max="26" width="10.7109375" customWidth="1"/>
    <col min="27" max="28" width="13.28515625" customWidth="1"/>
    <col min="29" max="30" width="10.7109375" customWidth="1"/>
    <col min="31" max="33" width="13.28515625" customWidth="1"/>
    <col min="34" max="34" width="13.42578125" customWidth="1"/>
  </cols>
  <sheetData>
    <row r="1" spans="1:34" ht="14.45" customHeight="1" x14ac:dyDescent="0.25">
      <c r="A1" s="462" t="s">
        <v>41</v>
      </c>
      <c r="B1" s="744"/>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14.45" customHeight="1" x14ac:dyDescent="0.25">
      <c r="A2" s="204"/>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ht="14.45" customHeight="1" x14ac:dyDescent="0.25">
      <c r="B3" s="690" t="s">
        <v>541</v>
      </c>
      <c r="C3" s="690"/>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row>
    <row r="4" spans="1:34" ht="14.45" customHeight="1" x14ac:dyDescent="0.25">
      <c r="B4" s="3"/>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1:34" ht="60" customHeight="1" x14ac:dyDescent="0.25">
      <c r="B5" s="728" t="s">
        <v>518</v>
      </c>
      <c r="C5" s="728"/>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row>
    <row r="6" spans="1:34" ht="30" customHeight="1" x14ac:dyDescent="0.25">
      <c r="B6" s="734" t="s">
        <v>519</v>
      </c>
      <c r="C6" s="728"/>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row>
    <row r="7" spans="1:34" x14ac:dyDescent="0.25">
      <c r="B7" s="28"/>
      <c r="C7" s="28"/>
      <c r="D7" s="26" t="s">
        <v>291</v>
      </c>
      <c r="E7" s="26" t="s">
        <v>292</v>
      </c>
      <c r="F7" s="26" t="s">
        <v>293</v>
      </c>
      <c r="G7" s="26" t="s">
        <v>294</v>
      </c>
      <c r="H7" s="26" t="s">
        <v>295</v>
      </c>
      <c r="I7" s="26" t="s">
        <v>296</v>
      </c>
      <c r="J7" s="26" t="s">
        <v>297</v>
      </c>
      <c r="K7" s="26" t="s">
        <v>298</v>
      </c>
      <c r="L7" s="26" t="s">
        <v>299</v>
      </c>
      <c r="M7" s="26" t="s">
        <v>300</v>
      </c>
      <c r="N7" s="26" t="s">
        <v>301</v>
      </c>
      <c r="O7" s="26" t="s">
        <v>302</v>
      </c>
      <c r="P7" s="26" t="s">
        <v>303</v>
      </c>
      <c r="Q7" s="26" t="s">
        <v>304</v>
      </c>
      <c r="R7" s="26" t="s">
        <v>305</v>
      </c>
      <c r="S7" s="26" t="s">
        <v>306</v>
      </c>
      <c r="T7" s="26" t="s">
        <v>307</v>
      </c>
      <c r="U7" s="26" t="s">
        <v>308</v>
      </c>
      <c r="V7" s="26" t="s">
        <v>309</v>
      </c>
      <c r="W7" s="26" t="s">
        <v>310</v>
      </c>
      <c r="X7" s="26" t="s">
        <v>311</v>
      </c>
      <c r="Y7" s="26" t="s">
        <v>312</v>
      </c>
      <c r="Z7" s="26" t="s">
        <v>313</v>
      </c>
      <c r="AA7" s="26" t="s">
        <v>314</v>
      </c>
      <c r="AB7" s="26" t="s">
        <v>315</v>
      </c>
      <c r="AC7" s="26" t="s">
        <v>316</v>
      </c>
      <c r="AD7" s="26" t="s">
        <v>317</v>
      </c>
      <c r="AE7" s="26" t="s">
        <v>318</v>
      </c>
      <c r="AF7" s="26" t="s">
        <v>319</v>
      </c>
      <c r="AG7" s="26" t="s">
        <v>320</v>
      </c>
      <c r="AH7" s="26" t="s">
        <v>321</v>
      </c>
    </row>
    <row r="8" spans="1:34" ht="29.1" customHeight="1" x14ac:dyDescent="0.25">
      <c r="B8" s="692" t="s">
        <v>520</v>
      </c>
      <c r="C8" s="693"/>
      <c r="D8" s="697">
        <v>46022</v>
      </c>
      <c r="E8" s="698"/>
      <c r="F8" s="698"/>
      <c r="G8" s="698"/>
      <c r="H8" s="698"/>
      <c r="I8" s="698"/>
      <c r="J8" s="698"/>
      <c r="K8" s="698"/>
      <c r="L8" s="698"/>
      <c r="M8" s="698"/>
      <c r="N8" s="698"/>
      <c r="O8" s="698"/>
      <c r="P8" s="698"/>
      <c r="Q8" s="698"/>
      <c r="R8" s="698"/>
      <c r="S8" s="698"/>
      <c r="T8" s="698"/>
      <c r="U8" s="698"/>
      <c r="V8" s="698"/>
      <c r="W8" s="698"/>
      <c r="X8" s="698"/>
      <c r="Y8" s="698"/>
      <c r="Z8" s="698"/>
      <c r="AA8" s="698"/>
      <c r="AB8" s="698"/>
      <c r="AC8" s="698"/>
      <c r="AD8" s="698"/>
      <c r="AE8" s="698"/>
      <c r="AF8" s="698"/>
      <c r="AG8" s="698"/>
      <c r="AH8" s="698"/>
    </row>
    <row r="9" spans="1:34" ht="15" customHeight="1" x14ac:dyDescent="0.25">
      <c r="B9" s="707"/>
      <c r="C9" s="729"/>
      <c r="D9" s="701" t="s">
        <v>228</v>
      </c>
      <c r="E9" s="701"/>
      <c r="F9" s="701"/>
      <c r="G9" s="701"/>
      <c r="H9" s="701"/>
      <c r="I9" s="701" t="s">
        <v>229</v>
      </c>
      <c r="J9" s="701"/>
      <c r="K9" s="701"/>
      <c r="L9" s="701"/>
      <c r="M9" s="701" t="s">
        <v>356</v>
      </c>
      <c r="N9" s="701"/>
      <c r="O9" s="701"/>
      <c r="P9" s="701"/>
      <c r="Q9" s="701" t="s">
        <v>357</v>
      </c>
      <c r="R9" s="701"/>
      <c r="S9" s="701"/>
      <c r="T9" s="701"/>
      <c r="U9" s="701" t="s">
        <v>358</v>
      </c>
      <c r="V9" s="701"/>
      <c r="W9" s="701"/>
      <c r="X9" s="701"/>
      <c r="Y9" s="701" t="s">
        <v>359</v>
      </c>
      <c r="Z9" s="701"/>
      <c r="AA9" s="701"/>
      <c r="AB9" s="701"/>
      <c r="AC9" s="701" t="s">
        <v>360</v>
      </c>
      <c r="AD9" s="701"/>
      <c r="AE9" s="701"/>
      <c r="AF9" s="701"/>
      <c r="AG9" s="701"/>
      <c r="AH9" s="27"/>
    </row>
    <row r="10" spans="1:34" ht="60" customHeight="1" x14ac:dyDescent="0.25">
      <c r="B10" s="707"/>
      <c r="C10" s="708"/>
      <c r="D10" s="692" t="s">
        <v>501</v>
      </c>
      <c r="E10" s="693"/>
      <c r="F10" s="693"/>
      <c r="G10" s="693"/>
      <c r="H10" s="694"/>
      <c r="I10" s="692" t="s">
        <v>501</v>
      </c>
      <c r="J10" s="693"/>
      <c r="K10" s="693"/>
      <c r="L10" s="693"/>
      <c r="M10" s="692" t="s">
        <v>501</v>
      </c>
      <c r="N10" s="693"/>
      <c r="O10" s="693"/>
      <c r="P10" s="693"/>
      <c r="Q10" s="692" t="s">
        <v>501</v>
      </c>
      <c r="R10" s="693"/>
      <c r="S10" s="693"/>
      <c r="T10" s="693"/>
      <c r="U10" s="692" t="s">
        <v>501</v>
      </c>
      <c r="V10" s="693"/>
      <c r="W10" s="693"/>
      <c r="X10" s="693"/>
      <c r="Y10" s="692" t="s">
        <v>501</v>
      </c>
      <c r="Z10" s="693"/>
      <c r="AA10" s="693"/>
      <c r="AB10" s="693"/>
      <c r="AC10" s="692" t="s">
        <v>501</v>
      </c>
      <c r="AD10" s="693"/>
      <c r="AE10" s="693"/>
      <c r="AF10" s="693"/>
      <c r="AG10" s="694"/>
      <c r="AH10" s="677" t="s">
        <v>521</v>
      </c>
    </row>
    <row r="11" spans="1:34" ht="60" customHeight="1" x14ac:dyDescent="0.25">
      <c r="B11" s="707"/>
      <c r="C11" s="708"/>
      <c r="D11" s="677"/>
      <c r="E11" s="692" t="s">
        <v>503</v>
      </c>
      <c r="F11" s="693"/>
      <c r="G11" s="693"/>
      <c r="H11" s="694"/>
      <c r="I11" s="677"/>
      <c r="J11" s="692" t="s">
        <v>503</v>
      </c>
      <c r="K11" s="693"/>
      <c r="L11" s="693"/>
      <c r="M11" s="677"/>
      <c r="N11" s="692" t="s">
        <v>503</v>
      </c>
      <c r="O11" s="693"/>
      <c r="P11" s="693"/>
      <c r="Q11" s="677"/>
      <c r="R11" s="692" t="s">
        <v>503</v>
      </c>
      <c r="S11" s="693"/>
      <c r="T11" s="693"/>
      <c r="U11" s="677"/>
      <c r="V11" s="692" t="s">
        <v>503</v>
      </c>
      <c r="W11" s="693"/>
      <c r="X11" s="693"/>
      <c r="Y11" s="677"/>
      <c r="Z11" s="692" t="s">
        <v>503</v>
      </c>
      <c r="AA11" s="693"/>
      <c r="AB11" s="693"/>
      <c r="AC11" s="677"/>
      <c r="AD11" s="692" t="s">
        <v>503</v>
      </c>
      <c r="AE11" s="693"/>
      <c r="AF11" s="693"/>
      <c r="AG11" s="694"/>
      <c r="AH11" s="677"/>
    </row>
    <row r="12" spans="1:34" ht="60" customHeight="1" x14ac:dyDescent="0.25">
      <c r="B12" s="726"/>
      <c r="C12" s="727"/>
      <c r="D12" s="677"/>
      <c r="E12" s="43"/>
      <c r="F12" s="40" t="s">
        <v>504</v>
      </c>
      <c r="G12" s="40" t="s">
        <v>366</v>
      </c>
      <c r="H12" s="40" t="s">
        <v>79</v>
      </c>
      <c r="I12" s="677"/>
      <c r="J12" s="43"/>
      <c r="K12" s="40" t="s">
        <v>504</v>
      </c>
      <c r="L12" s="40" t="s">
        <v>79</v>
      </c>
      <c r="M12" s="677"/>
      <c r="N12" s="43"/>
      <c r="O12" s="40" t="s">
        <v>504</v>
      </c>
      <c r="P12" s="40" t="s">
        <v>79</v>
      </c>
      <c r="Q12" s="677"/>
      <c r="R12" s="43"/>
      <c r="S12" s="40" t="s">
        <v>504</v>
      </c>
      <c r="T12" s="40" t="s">
        <v>79</v>
      </c>
      <c r="U12" s="677"/>
      <c r="V12" s="43"/>
      <c r="W12" s="40" t="s">
        <v>504</v>
      </c>
      <c r="X12" s="40" t="s">
        <v>79</v>
      </c>
      <c r="Y12" s="677"/>
      <c r="Z12" s="43"/>
      <c r="AA12" s="40" t="s">
        <v>542</v>
      </c>
      <c r="AB12" s="40" t="s">
        <v>79</v>
      </c>
      <c r="AC12" s="677"/>
      <c r="AD12" s="43"/>
      <c r="AE12" s="40" t="s">
        <v>504</v>
      </c>
      <c r="AF12" s="40" t="s">
        <v>366</v>
      </c>
      <c r="AG12" s="40" t="s">
        <v>79</v>
      </c>
      <c r="AH12" s="44"/>
    </row>
    <row r="13" spans="1:34" ht="14.45" customHeight="1" x14ac:dyDescent="0.25">
      <c r="B13" s="31"/>
      <c r="C13" s="76" t="s">
        <v>367</v>
      </c>
      <c r="D13" s="70"/>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row>
    <row r="14" spans="1:34" ht="38.25" customHeight="1" x14ac:dyDescent="0.25">
      <c r="B14" s="32">
        <v>1</v>
      </c>
      <c r="C14" s="33" t="s">
        <v>368</v>
      </c>
      <c r="D14" s="117">
        <v>0.25309999999999999</v>
      </c>
      <c r="E14" s="117">
        <v>3.44E-2</v>
      </c>
      <c r="F14" s="117">
        <v>1.3599999999999999E-2</v>
      </c>
      <c r="G14" s="117">
        <v>1.2800000000000001E-2</v>
      </c>
      <c r="H14" s="117">
        <v>4.8999999999999998E-3</v>
      </c>
      <c r="I14" s="117">
        <v>1.2999999999999999E-2</v>
      </c>
      <c r="J14" s="117">
        <v>9.4999999999999998E-3</v>
      </c>
      <c r="K14" s="117">
        <v>9.4000000000000004E-3</v>
      </c>
      <c r="L14" s="117">
        <v>0</v>
      </c>
      <c r="M14" s="117">
        <v>1E-4</v>
      </c>
      <c r="N14" s="117">
        <v>0</v>
      </c>
      <c r="O14" s="117">
        <v>0</v>
      </c>
      <c r="P14" s="117">
        <v>0</v>
      </c>
      <c r="Q14" s="117">
        <v>4.0000000000000001E-3</v>
      </c>
      <c r="R14" s="117">
        <v>1.1999999999999999E-3</v>
      </c>
      <c r="S14" s="117">
        <v>0</v>
      </c>
      <c r="T14" s="117">
        <v>2.9999999999999997E-4</v>
      </c>
      <c r="U14" s="117">
        <v>5.9999999999999995E-4</v>
      </c>
      <c r="V14" s="117">
        <v>5.0000000000000001E-4</v>
      </c>
      <c r="W14" s="117">
        <v>0</v>
      </c>
      <c r="X14" s="117">
        <v>0</v>
      </c>
      <c r="Y14" s="117">
        <v>0</v>
      </c>
      <c r="Z14" s="117">
        <v>0</v>
      </c>
      <c r="AA14" s="117">
        <v>0</v>
      </c>
      <c r="AB14" s="117">
        <v>0</v>
      </c>
      <c r="AC14" s="117">
        <v>0.27079999999999999</v>
      </c>
      <c r="AD14" s="117">
        <v>4.5600000000000002E-2</v>
      </c>
      <c r="AE14" s="117">
        <v>2.3E-2</v>
      </c>
      <c r="AF14" s="117">
        <v>1.2800000000000001E-2</v>
      </c>
      <c r="AG14" s="117">
        <v>5.1999999999999998E-3</v>
      </c>
      <c r="AH14" s="117">
        <v>0.12909999999999999</v>
      </c>
    </row>
    <row r="15" spans="1:34" ht="14.45" customHeight="1" x14ac:dyDescent="0.25">
      <c r="B15" s="32">
        <v>2</v>
      </c>
      <c r="C15" s="34" t="s">
        <v>369</v>
      </c>
      <c r="D15" s="117">
        <v>0.2399</v>
      </c>
      <c r="E15" s="117">
        <v>1.77E-2</v>
      </c>
      <c r="F15" s="117">
        <v>9.4000000000000004E-3</v>
      </c>
      <c r="G15" s="117">
        <v>1.4E-3</v>
      </c>
      <c r="H15" s="117">
        <v>2.5999999999999999E-3</v>
      </c>
      <c r="I15" s="117">
        <v>5.0000000000000001E-3</v>
      </c>
      <c r="J15" s="117">
        <v>1E-4</v>
      </c>
      <c r="K15" s="117">
        <v>0</v>
      </c>
      <c r="L15" s="117">
        <v>0</v>
      </c>
      <c r="M15" s="117">
        <v>1E-4</v>
      </c>
      <c r="N15" s="117">
        <v>0</v>
      </c>
      <c r="O15" s="117">
        <v>0</v>
      </c>
      <c r="P15" s="117">
        <v>0</v>
      </c>
      <c r="Q15" s="117">
        <v>2.9999999999999997E-4</v>
      </c>
      <c r="R15" s="117">
        <v>0</v>
      </c>
      <c r="S15" s="117">
        <v>0</v>
      </c>
      <c r="T15" s="117">
        <v>0</v>
      </c>
      <c r="U15" s="117">
        <v>0</v>
      </c>
      <c r="V15" s="117">
        <v>0</v>
      </c>
      <c r="W15" s="117">
        <v>0</v>
      </c>
      <c r="X15" s="117">
        <v>0</v>
      </c>
      <c r="Y15" s="117">
        <v>0</v>
      </c>
      <c r="Z15" s="117">
        <v>0</v>
      </c>
      <c r="AA15" s="117">
        <v>0</v>
      </c>
      <c r="AB15" s="117">
        <v>0</v>
      </c>
      <c r="AC15" s="117">
        <v>0.24529999999999999</v>
      </c>
      <c r="AD15" s="117">
        <v>1.78E-2</v>
      </c>
      <c r="AE15" s="117">
        <v>9.4000000000000004E-3</v>
      </c>
      <c r="AF15" s="117">
        <v>1.4E-3</v>
      </c>
      <c r="AG15" s="117">
        <v>2.5999999999999999E-3</v>
      </c>
      <c r="AH15" s="117">
        <v>9.3700000000000006E-2</v>
      </c>
    </row>
    <row r="16" spans="1:34" ht="14.45" customHeight="1" x14ac:dyDescent="0.25">
      <c r="B16" s="32">
        <v>3</v>
      </c>
      <c r="C16" s="35" t="s">
        <v>370</v>
      </c>
      <c r="D16" s="117">
        <v>0.24</v>
      </c>
      <c r="E16" s="117">
        <v>1.77E-2</v>
      </c>
      <c r="F16" s="117">
        <v>9.4000000000000004E-3</v>
      </c>
      <c r="G16" s="117">
        <v>1.4E-3</v>
      </c>
      <c r="H16" s="117">
        <v>2.5999999999999999E-3</v>
      </c>
      <c r="I16" s="117">
        <v>5.0000000000000001E-3</v>
      </c>
      <c r="J16" s="117">
        <v>1E-4</v>
      </c>
      <c r="K16" s="117">
        <v>0</v>
      </c>
      <c r="L16" s="117">
        <v>0</v>
      </c>
      <c r="M16" s="117">
        <v>1E-4</v>
      </c>
      <c r="N16" s="117">
        <v>0</v>
      </c>
      <c r="O16" s="117">
        <v>0</v>
      </c>
      <c r="P16" s="117">
        <v>0</v>
      </c>
      <c r="Q16" s="117">
        <v>2.9999999999999997E-4</v>
      </c>
      <c r="R16" s="117">
        <v>0</v>
      </c>
      <c r="S16" s="117">
        <v>0</v>
      </c>
      <c r="T16" s="117">
        <v>0</v>
      </c>
      <c r="U16" s="117">
        <v>0</v>
      </c>
      <c r="V16" s="117">
        <v>0</v>
      </c>
      <c r="W16" s="117">
        <v>0</v>
      </c>
      <c r="X16" s="117">
        <v>0</v>
      </c>
      <c r="Y16" s="117">
        <v>0</v>
      </c>
      <c r="Z16" s="117">
        <v>0</v>
      </c>
      <c r="AA16" s="117">
        <v>0</v>
      </c>
      <c r="AB16" s="117">
        <v>0</v>
      </c>
      <c r="AC16" s="117">
        <v>0.24540000000000001</v>
      </c>
      <c r="AD16" s="117">
        <v>1.78E-2</v>
      </c>
      <c r="AE16" s="117">
        <v>9.4000000000000004E-3</v>
      </c>
      <c r="AF16" s="117">
        <v>1.4E-3</v>
      </c>
      <c r="AG16" s="117">
        <v>2.5999999999999999E-3</v>
      </c>
      <c r="AH16" s="117">
        <v>9.3700000000000006E-2</v>
      </c>
    </row>
    <row r="17" spans="2:34" ht="14.45" customHeight="1" x14ac:dyDescent="0.25">
      <c r="B17" s="32">
        <v>4</v>
      </c>
      <c r="C17" s="36" t="s">
        <v>371</v>
      </c>
      <c r="D17" s="117">
        <v>0.13539999999999999</v>
      </c>
      <c r="E17" s="117">
        <v>4.0000000000000001E-3</v>
      </c>
      <c r="F17" s="117">
        <v>8.9999999999999998E-4</v>
      </c>
      <c r="G17" s="452">
        <v>6.9999999999999999E-4</v>
      </c>
      <c r="H17" s="117">
        <v>1.4E-3</v>
      </c>
      <c r="I17" s="117">
        <v>0</v>
      </c>
      <c r="J17" s="117">
        <v>0</v>
      </c>
      <c r="K17" s="117">
        <v>0</v>
      </c>
      <c r="L17" s="117">
        <v>0</v>
      </c>
      <c r="M17" s="117">
        <v>0</v>
      </c>
      <c r="N17" s="117">
        <v>0</v>
      </c>
      <c r="O17" s="117">
        <v>0</v>
      </c>
      <c r="P17" s="117">
        <v>0</v>
      </c>
      <c r="Q17" s="117">
        <v>0</v>
      </c>
      <c r="R17" s="117">
        <v>0</v>
      </c>
      <c r="S17" s="117">
        <v>0</v>
      </c>
      <c r="T17" s="117">
        <v>0</v>
      </c>
      <c r="U17" s="117">
        <v>0</v>
      </c>
      <c r="V17" s="117">
        <v>0</v>
      </c>
      <c r="W17" s="117">
        <v>0</v>
      </c>
      <c r="X17" s="117">
        <v>0</v>
      </c>
      <c r="Y17" s="117">
        <v>0</v>
      </c>
      <c r="Z17" s="117">
        <v>0</v>
      </c>
      <c r="AA17" s="117">
        <v>0</v>
      </c>
      <c r="AB17" s="117">
        <v>0</v>
      </c>
      <c r="AC17" s="117">
        <v>0.13539999999999999</v>
      </c>
      <c r="AD17" s="117">
        <v>4.0000000000000001E-3</v>
      </c>
      <c r="AE17" s="117">
        <v>8.9999999999999998E-4</v>
      </c>
      <c r="AF17" s="452">
        <v>6.9999999999999999E-4</v>
      </c>
      <c r="AG17" s="117">
        <v>1.4E-3</v>
      </c>
      <c r="AH17" s="117">
        <v>2.9999999999999997E-4</v>
      </c>
    </row>
    <row r="18" spans="2:34" ht="25.5" customHeight="1" x14ac:dyDescent="0.25">
      <c r="B18" s="32">
        <v>5</v>
      </c>
      <c r="C18" s="36" t="s">
        <v>372</v>
      </c>
      <c r="D18" s="452">
        <v>0.2429</v>
      </c>
      <c r="E18" s="452">
        <v>1.9099999999999999E-2</v>
      </c>
      <c r="F18" s="452">
        <v>1.0699999999999999E-2</v>
      </c>
      <c r="G18" s="452">
        <v>1.2999999999999999E-3</v>
      </c>
      <c r="H18" s="452">
        <v>2.5000000000000001E-3</v>
      </c>
      <c r="I18" s="452">
        <v>5.5999999999999999E-3</v>
      </c>
      <c r="J18" s="452">
        <v>1E-4</v>
      </c>
      <c r="K18" s="452">
        <v>0</v>
      </c>
      <c r="L18" s="452">
        <v>0</v>
      </c>
      <c r="M18" s="452">
        <v>1E-4</v>
      </c>
      <c r="N18" s="452">
        <v>0</v>
      </c>
      <c r="O18" s="452">
        <v>0</v>
      </c>
      <c r="P18" s="452">
        <v>0</v>
      </c>
      <c r="Q18" s="452">
        <v>2.9999999999999997E-4</v>
      </c>
      <c r="R18" s="452">
        <v>0</v>
      </c>
      <c r="S18" s="452">
        <v>0</v>
      </c>
      <c r="T18" s="452">
        <v>0</v>
      </c>
      <c r="U18" s="452">
        <v>0</v>
      </c>
      <c r="V18" s="452">
        <v>0</v>
      </c>
      <c r="W18" s="452">
        <v>0</v>
      </c>
      <c r="X18" s="452">
        <v>0</v>
      </c>
      <c r="Y18" s="452">
        <v>0</v>
      </c>
      <c r="Z18" s="452">
        <v>0</v>
      </c>
      <c r="AA18" s="452">
        <v>0</v>
      </c>
      <c r="AB18" s="452">
        <v>0</v>
      </c>
      <c r="AC18" s="452">
        <v>0.249</v>
      </c>
      <c r="AD18" s="452">
        <v>1.9199999999999998E-2</v>
      </c>
      <c r="AE18" s="452">
        <v>1.0699999999999999E-2</v>
      </c>
      <c r="AF18" s="452">
        <v>1.2999999999999999E-3</v>
      </c>
      <c r="AG18" s="452">
        <v>2.5000000000000001E-3</v>
      </c>
      <c r="AH18" s="452">
        <v>8.2199999999999995E-2</v>
      </c>
    </row>
    <row r="19" spans="2:34" ht="14.45" customHeight="1" x14ac:dyDescent="0.25">
      <c r="B19" s="32">
        <v>6</v>
      </c>
      <c r="C19" s="36" t="s">
        <v>373</v>
      </c>
      <c r="D19" s="117">
        <v>0.2213</v>
      </c>
      <c r="E19" s="117">
        <v>8.0000000000000002E-3</v>
      </c>
      <c r="F19" s="448"/>
      <c r="G19" s="452">
        <v>1.6999999999999999E-3</v>
      </c>
      <c r="H19" s="117">
        <v>3.0999999999999999E-3</v>
      </c>
      <c r="I19" s="117">
        <v>4.0000000000000002E-4</v>
      </c>
      <c r="J19" s="117">
        <v>1E-4</v>
      </c>
      <c r="K19" s="448"/>
      <c r="L19" s="117">
        <v>0</v>
      </c>
      <c r="M19" s="117">
        <v>0</v>
      </c>
      <c r="N19" s="117">
        <v>0</v>
      </c>
      <c r="O19" s="448"/>
      <c r="P19" s="117">
        <v>0</v>
      </c>
      <c r="Q19" s="117">
        <v>1E-4</v>
      </c>
      <c r="R19" s="117">
        <v>0</v>
      </c>
      <c r="S19" s="448"/>
      <c r="T19" s="117">
        <v>0</v>
      </c>
      <c r="U19" s="117">
        <v>0</v>
      </c>
      <c r="V19" s="117">
        <v>0</v>
      </c>
      <c r="W19" s="448"/>
      <c r="X19" s="117">
        <v>0</v>
      </c>
      <c r="Y19" s="117">
        <v>0</v>
      </c>
      <c r="Z19" s="117">
        <v>0</v>
      </c>
      <c r="AA19" s="448"/>
      <c r="AB19" s="117">
        <v>0</v>
      </c>
      <c r="AC19" s="117">
        <v>0.2218</v>
      </c>
      <c r="AD19" s="117">
        <v>8.0999999999999996E-3</v>
      </c>
      <c r="AE19" s="448"/>
      <c r="AF19" s="452">
        <v>1.6999999999999999E-3</v>
      </c>
      <c r="AG19" s="117">
        <v>3.0999999999999999E-3</v>
      </c>
      <c r="AH19" s="117">
        <v>1.12E-2</v>
      </c>
    </row>
    <row r="20" spans="2:34" ht="14.45" customHeight="1" x14ac:dyDescent="0.25">
      <c r="B20" s="32">
        <v>7</v>
      </c>
      <c r="C20" s="35" t="s">
        <v>374</v>
      </c>
      <c r="D20" s="117">
        <v>2.52E-2</v>
      </c>
      <c r="E20" s="117">
        <v>2.0400000000000001E-2</v>
      </c>
      <c r="F20" s="117">
        <v>0</v>
      </c>
      <c r="G20" s="452">
        <v>0</v>
      </c>
      <c r="H20" s="117">
        <v>8.0000000000000004E-4</v>
      </c>
      <c r="I20" s="117">
        <v>0</v>
      </c>
      <c r="J20" s="117">
        <v>0</v>
      </c>
      <c r="K20" s="117">
        <v>0</v>
      </c>
      <c r="L20" s="117">
        <v>0</v>
      </c>
      <c r="M20" s="117">
        <v>0</v>
      </c>
      <c r="N20" s="117">
        <v>0</v>
      </c>
      <c r="O20" s="117">
        <v>0</v>
      </c>
      <c r="P20" s="117">
        <v>0</v>
      </c>
      <c r="Q20" s="117">
        <v>0</v>
      </c>
      <c r="R20" s="117">
        <v>0</v>
      </c>
      <c r="S20" s="117">
        <v>0</v>
      </c>
      <c r="T20" s="117">
        <v>0</v>
      </c>
      <c r="U20" s="117">
        <v>0</v>
      </c>
      <c r="V20" s="117">
        <v>0</v>
      </c>
      <c r="W20" s="117">
        <v>0</v>
      </c>
      <c r="X20" s="117">
        <v>0</v>
      </c>
      <c r="Y20" s="117">
        <v>0</v>
      </c>
      <c r="Z20" s="117">
        <v>0</v>
      </c>
      <c r="AA20" s="117">
        <v>0</v>
      </c>
      <c r="AB20" s="117">
        <v>0</v>
      </c>
      <c r="AC20" s="117">
        <v>2.52E-2</v>
      </c>
      <c r="AD20" s="117">
        <v>2.0400000000000001E-2</v>
      </c>
      <c r="AE20" s="117">
        <v>0</v>
      </c>
      <c r="AF20" s="452">
        <v>0</v>
      </c>
      <c r="AG20" s="117">
        <v>8.0000000000000004E-4</v>
      </c>
      <c r="AH20" s="117">
        <v>1E-4</v>
      </c>
    </row>
    <row r="21" spans="2:34" ht="14.45" customHeight="1" x14ac:dyDescent="0.25">
      <c r="B21" s="32">
        <v>8</v>
      </c>
      <c r="C21" s="36" t="s">
        <v>375</v>
      </c>
      <c r="D21" s="117">
        <v>0</v>
      </c>
      <c r="E21" s="117">
        <v>0</v>
      </c>
      <c r="F21" s="117">
        <v>0</v>
      </c>
      <c r="G21" s="452">
        <v>0</v>
      </c>
      <c r="H21" s="117">
        <v>0</v>
      </c>
      <c r="I21" s="117">
        <v>0</v>
      </c>
      <c r="J21" s="117">
        <v>0</v>
      </c>
      <c r="K21" s="117">
        <v>0</v>
      </c>
      <c r="L21" s="117">
        <v>0</v>
      </c>
      <c r="M21" s="117">
        <v>0</v>
      </c>
      <c r="N21" s="117">
        <v>0</v>
      </c>
      <c r="O21" s="117">
        <v>0</v>
      </c>
      <c r="P21" s="117">
        <v>0</v>
      </c>
      <c r="Q21" s="117">
        <v>0</v>
      </c>
      <c r="R21" s="117">
        <v>0</v>
      </c>
      <c r="S21" s="117">
        <v>0</v>
      </c>
      <c r="T21" s="117">
        <v>0</v>
      </c>
      <c r="U21" s="117">
        <v>0</v>
      </c>
      <c r="V21" s="117">
        <v>0</v>
      </c>
      <c r="W21" s="117">
        <v>0</v>
      </c>
      <c r="X21" s="117">
        <v>0</v>
      </c>
      <c r="Y21" s="117">
        <v>0</v>
      </c>
      <c r="Z21" s="117">
        <v>0</v>
      </c>
      <c r="AA21" s="117">
        <v>0</v>
      </c>
      <c r="AB21" s="117">
        <v>0</v>
      </c>
      <c r="AC21" s="117">
        <v>0</v>
      </c>
      <c r="AD21" s="117">
        <v>0</v>
      </c>
      <c r="AE21" s="117">
        <v>0</v>
      </c>
      <c r="AF21" s="452">
        <v>0</v>
      </c>
      <c r="AG21" s="117">
        <v>0</v>
      </c>
      <c r="AH21" s="117">
        <v>0</v>
      </c>
    </row>
    <row r="22" spans="2:34" ht="14.45" customHeight="1" x14ac:dyDescent="0.25">
      <c r="B22" s="32">
        <v>9</v>
      </c>
      <c r="C22" s="37" t="s">
        <v>371</v>
      </c>
      <c r="D22" s="117">
        <v>0</v>
      </c>
      <c r="E22" s="117">
        <v>0</v>
      </c>
      <c r="F22" s="117">
        <v>0</v>
      </c>
      <c r="G22" s="452">
        <v>0</v>
      </c>
      <c r="H22" s="117">
        <v>0</v>
      </c>
      <c r="I22" s="117">
        <v>0</v>
      </c>
      <c r="J22" s="117">
        <v>0</v>
      </c>
      <c r="K22" s="117">
        <v>0</v>
      </c>
      <c r="L22" s="117">
        <v>0</v>
      </c>
      <c r="M22" s="117">
        <v>0</v>
      </c>
      <c r="N22" s="117">
        <v>0</v>
      </c>
      <c r="O22" s="117">
        <v>0</v>
      </c>
      <c r="P22" s="117">
        <v>0</v>
      </c>
      <c r="Q22" s="117">
        <v>0</v>
      </c>
      <c r="R22" s="117">
        <v>0</v>
      </c>
      <c r="S22" s="117">
        <v>0</v>
      </c>
      <c r="T22" s="117">
        <v>0</v>
      </c>
      <c r="U22" s="117">
        <v>0</v>
      </c>
      <c r="V22" s="117">
        <v>0</v>
      </c>
      <c r="W22" s="117">
        <v>0</v>
      </c>
      <c r="X22" s="117">
        <v>0</v>
      </c>
      <c r="Y22" s="117">
        <v>0</v>
      </c>
      <c r="Z22" s="117">
        <v>0</v>
      </c>
      <c r="AA22" s="117">
        <v>0</v>
      </c>
      <c r="AB22" s="117">
        <v>0</v>
      </c>
      <c r="AC22" s="117">
        <v>0</v>
      </c>
      <c r="AD22" s="117">
        <v>0</v>
      </c>
      <c r="AE22" s="117">
        <v>0</v>
      </c>
      <c r="AF22" s="452">
        <v>0</v>
      </c>
      <c r="AG22" s="117">
        <v>0</v>
      </c>
      <c r="AH22" s="117">
        <v>0</v>
      </c>
    </row>
    <row r="23" spans="2:34" ht="25.5" customHeight="1" x14ac:dyDescent="0.25">
      <c r="B23" s="32">
        <v>10</v>
      </c>
      <c r="C23" s="37" t="s">
        <v>372</v>
      </c>
      <c r="D23" s="452">
        <v>0</v>
      </c>
      <c r="E23" s="452">
        <v>0</v>
      </c>
      <c r="F23" s="452">
        <v>0</v>
      </c>
      <c r="G23" s="452">
        <v>0</v>
      </c>
      <c r="H23" s="452">
        <v>0</v>
      </c>
      <c r="I23" s="452">
        <v>0</v>
      </c>
      <c r="J23" s="452">
        <v>0</v>
      </c>
      <c r="K23" s="452">
        <v>0</v>
      </c>
      <c r="L23" s="452">
        <v>0</v>
      </c>
      <c r="M23" s="452">
        <v>0</v>
      </c>
      <c r="N23" s="452">
        <v>0</v>
      </c>
      <c r="O23" s="452">
        <v>0</v>
      </c>
      <c r="P23" s="452">
        <v>0</v>
      </c>
      <c r="Q23" s="452">
        <v>0</v>
      </c>
      <c r="R23" s="452">
        <v>0</v>
      </c>
      <c r="S23" s="452">
        <v>0</v>
      </c>
      <c r="T23" s="452">
        <v>0</v>
      </c>
      <c r="U23" s="452">
        <v>0</v>
      </c>
      <c r="V23" s="452">
        <v>0</v>
      </c>
      <c r="W23" s="452">
        <v>0</v>
      </c>
      <c r="X23" s="452">
        <v>0</v>
      </c>
      <c r="Y23" s="452">
        <v>0</v>
      </c>
      <c r="Z23" s="452">
        <v>0</v>
      </c>
      <c r="AA23" s="452">
        <v>0</v>
      </c>
      <c r="AB23" s="452">
        <v>0</v>
      </c>
      <c r="AC23" s="452">
        <v>0</v>
      </c>
      <c r="AD23" s="452">
        <v>0</v>
      </c>
      <c r="AE23" s="452">
        <v>0</v>
      </c>
      <c r="AF23" s="452">
        <v>0</v>
      </c>
      <c r="AG23" s="452">
        <v>0</v>
      </c>
      <c r="AH23" s="452">
        <v>0</v>
      </c>
    </row>
    <row r="24" spans="2:34" ht="14.45" customHeight="1" x14ac:dyDescent="0.25">
      <c r="B24" s="32">
        <v>11</v>
      </c>
      <c r="C24" s="37" t="s">
        <v>373</v>
      </c>
      <c r="D24" s="117">
        <v>0</v>
      </c>
      <c r="E24" s="117">
        <v>0</v>
      </c>
      <c r="F24" s="448"/>
      <c r="G24" s="452">
        <v>0</v>
      </c>
      <c r="H24" s="117">
        <v>0</v>
      </c>
      <c r="I24" s="117">
        <v>0</v>
      </c>
      <c r="J24" s="117">
        <v>0</v>
      </c>
      <c r="K24" s="448"/>
      <c r="L24" s="117">
        <v>0</v>
      </c>
      <c r="M24" s="117">
        <v>0</v>
      </c>
      <c r="N24" s="117">
        <v>0</v>
      </c>
      <c r="O24" s="448"/>
      <c r="P24" s="117">
        <v>0</v>
      </c>
      <c r="Q24" s="117">
        <v>0</v>
      </c>
      <c r="R24" s="117">
        <v>0</v>
      </c>
      <c r="S24" s="448"/>
      <c r="T24" s="117">
        <v>0</v>
      </c>
      <c r="U24" s="117">
        <v>0</v>
      </c>
      <c r="V24" s="117">
        <v>0</v>
      </c>
      <c r="W24" s="448"/>
      <c r="X24" s="117">
        <v>0</v>
      </c>
      <c r="Y24" s="117">
        <v>0</v>
      </c>
      <c r="Z24" s="117">
        <v>0</v>
      </c>
      <c r="AA24" s="448"/>
      <c r="AB24" s="117">
        <v>0</v>
      </c>
      <c r="AC24" s="117">
        <v>0</v>
      </c>
      <c r="AD24" s="117">
        <v>0</v>
      </c>
      <c r="AE24" s="448"/>
      <c r="AF24" s="452">
        <v>0</v>
      </c>
      <c r="AG24" s="117">
        <v>0</v>
      </c>
      <c r="AH24" s="117">
        <v>0</v>
      </c>
    </row>
    <row r="25" spans="2:34" ht="14.45" customHeight="1" x14ac:dyDescent="0.25">
      <c r="B25" s="32">
        <v>12</v>
      </c>
      <c r="C25" s="36" t="s">
        <v>376</v>
      </c>
      <c r="D25" s="117">
        <v>0.92279999999999995</v>
      </c>
      <c r="E25" s="117">
        <v>0.92679999999999996</v>
      </c>
      <c r="F25" s="117">
        <v>0</v>
      </c>
      <c r="G25" s="452">
        <v>0</v>
      </c>
      <c r="H25" s="117">
        <v>3.6600000000000001E-2</v>
      </c>
      <c r="I25" s="117">
        <v>0</v>
      </c>
      <c r="J25" s="117">
        <v>0</v>
      </c>
      <c r="K25" s="117">
        <v>0</v>
      </c>
      <c r="L25" s="117">
        <v>0</v>
      </c>
      <c r="M25" s="117">
        <v>0</v>
      </c>
      <c r="N25" s="117">
        <v>0</v>
      </c>
      <c r="O25" s="117">
        <v>0</v>
      </c>
      <c r="P25" s="117">
        <v>0</v>
      </c>
      <c r="Q25" s="117">
        <v>0</v>
      </c>
      <c r="R25" s="117">
        <v>0</v>
      </c>
      <c r="S25" s="117">
        <v>0</v>
      </c>
      <c r="T25" s="117">
        <v>0</v>
      </c>
      <c r="U25" s="117">
        <v>0</v>
      </c>
      <c r="V25" s="117">
        <v>0</v>
      </c>
      <c r="W25" s="117">
        <v>0</v>
      </c>
      <c r="X25" s="117">
        <v>0</v>
      </c>
      <c r="Y25" s="117">
        <v>0</v>
      </c>
      <c r="Z25" s="117">
        <v>0</v>
      </c>
      <c r="AA25" s="117">
        <v>0</v>
      </c>
      <c r="AB25" s="117">
        <v>0</v>
      </c>
      <c r="AC25" s="117">
        <v>0.92279999999999995</v>
      </c>
      <c r="AD25" s="117">
        <v>0.92679999999999996</v>
      </c>
      <c r="AE25" s="117">
        <v>0</v>
      </c>
      <c r="AF25" s="452">
        <v>0</v>
      </c>
      <c r="AG25" s="117">
        <v>3.6600000000000001E-2</v>
      </c>
      <c r="AH25" s="117">
        <v>0</v>
      </c>
    </row>
    <row r="26" spans="2:34" ht="14.45" customHeight="1" x14ac:dyDescent="0.25">
      <c r="B26" s="32">
        <v>13</v>
      </c>
      <c r="C26" s="37" t="s">
        <v>371</v>
      </c>
      <c r="D26" s="117">
        <v>0</v>
      </c>
      <c r="E26" s="117">
        <v>0</v>
      </c>
      <c r="F26" s="117">
        <v>0</v>
      </c>
      <c r="G26" s="452">
        <v>0</v>
      </c>
      <c r="H26" s="117">
        <v>0</v>
      </c>
      <c r="I26" s="117">
        <v>0</v>
      </c>
      <c r="J26" s="117">
        <v>0</v>
      </c>
      <c r="K26" s="117">
        <v>0</v>
      </c>
      <c r="L26" s="117">
        <v>0</v>
      </c>
      <c r="M26" s="117">
        <v>0</v>
      </c>
      <c r="N26" s="117">
        <v>0</v>
      </c>
      <c r="O26" s="117">
        <v>0</v>
      </c>
      <c r="P26" s="117">
        <v>0</v>
      </c>
      <c r="Q26" s="117">
        <v>0</v>
      </c>
      <c r="R26" s="117">
        <v>0</v>
      </c>
      <c r="S26" s="117">
        <v>0</v>
      </c>
      <c r="T26" s="117">
        <v>0</v>
      </c>
      <c r="U26" s="117">
        <v>0</v>
      </c>
      <c r="V26" s="117">
        <v>0</v>
      </c>
      <c r="W26" s="117">
        <v>0</v>
      </c>
      <c r="X26" s="117">
        <v>0</v>
      </c>
      <c r="Y26" s="117">
        <v>0</v>
      </c>
      <c r="Z26" s="117">
        <v>0</v>
      </c>
      <c r="AA26" s="117">
        <v>0</v>
      </c>
      <c r="AB26" s="117">
        <v>0</v>
      </c>
      <c r="AC26" s="117">
        <v>0</v>
      </c>
      <c r="AD26" s="117">
        <v>0</v>
      </c>
      <c r="AE26" s="117">
        <v>0</v>
      </c>
      <c r="AF26" s="452">
        <v>0</v>
      </c>
      <c r="AG26" s="117">
        <v>0</v>
      </c>
      <c r="AH26" s="117">
        <v>0</v>
      </c>
    </row>
    <row r="27" spans="2:34" ht="25.5" customHeight="1" x14ac:dyDescent="0.25">
      <c r="B27" s="32">
        <v>14</v>
      </c>
      <c r="C27" s="37" t="s">
        <v>372</v>
      </c>
      <c r="D27" s="452">
        <v>0.92279999999999995</v>
      </c>
      <c r="E27" s="452">
        <v>0.92679999999999996</v>
      </c>
      <c r="F27" s="452">
        <v>0</v>
      </c>
      <c r="G27" s="452">
        <v>0</v>
      </c>
      <c r="H27" s="452">
        <v>3.6600000000000001E-2</v>
      </c>
      <c r="I27" s="452">
        <v>0</v>
      </c>
      <c r="J27" s="452">
        <v>0</v>
      </c>
      <c r="K27" s="452">
        <v>0</v>
      </c>
      <c r="L27" s="452">
        <v>0</v>
      </c>
      <c r="M27" s="452">
        <v>0</v>
      </c>
      <c r="N27" s="452">
        <v>0</v>
      </c>
      <c r="O27" s="452">
        <v>0</v>
      </c>
      <c r="P27" s="452">
        <v>0</v>
      </c>
      <c r="Q27" s="452">
        <v>0</v>
      </c>
      <c r="R27" s="452">
        <v>0</v>
      </c>
      <c r="S27" s="452">
        <v>0</v>
      </c>
      <c r="T27" s="452">
        <v>0</v>
      </c>
      <c r="U27" s="452">
        <v>0</v>
      </c>
      <c r="V27" s="452">
        <v>0</v>
      </c>
      <c r="W27" s="452">
        <v>0</v>
      </c>
      <c r="X27" s="452">
        <v>0</v>
      </c>
      <c r="Y27" s="452">
        <v>0</v>
      </c>
      <c r="Z27" s="452">
        <v>0</v>
      </c>
      <c r="AA27" s="452">
        <v>0</v>
      </c>
      <c r="AB27" s="452">
        <v>0</v>
      </c>
      <c r="AC27" s="452">
        <v>0.92279999999999995</v>
      </c>
      <c r="AD27" s="452">
        <v>0.92679999999999996</v>
      </c>
      <c r="AE27" s="452">
        <v>0</v>
      </c>
      <c r="AF27" s="452">
        <v>0</v>
      </c>
      <c r="AG27" s="452">
        <v>3.6600000000000001E-2</v>
      </c>
      <c r="AH27" s="452">
        <v>0</v>
      </c>
    </row>
    <row r="28" spans="2:34" ht="14.45" customHeight="1" x14ac:dyDescent="0.25">
      <c r="B28" s="32">
        <v>15</v>
      </c>
      <c r="C28" s="37" t="s">
        <v>373</v>
      </c>
      <c r="D28" s="117">
        <v>0</v>
      </c>
      <c r="E28" s="117">
        <v>0</v>
      </c>
      <c r="F28" s="448"/>
      <c r="G28" s="452">
        <v>0</v>
      </c>
      <c r="H28" s="117">
        <v>0</v>
      </c>
      <c r="I28" s="117">
        <v>0</v>
      </c>
      <c r="J28" s="117">
        <v>0</v>
      </c>
      <c r="K28" s="448"/>
      <c r="L28" s="117">
        <v>0</v>
      </c>
      <c r="M28" s="117">
        <v>0</v>
      </c>
      <c r="N28" s="117">
        <v>0</v>
      </c>
      <c r="O28" s="448"/>
      <c r="P28" s="117">
        <v>0</v>
      </c>
      <c r="Q28" s="117">
        <v>0</v>
      </c>
      <c r="R28" s="117">
        <v>0</v>
      </c>
      <c r="S28" s="448"/>
      <c r="T28" s="117">
        <v>0</v>
      </c>
      <c r="U28" s="117">
        <v>0</v>
      </c>
      <c r="V28" s="117">
        <v>0</v>
      </c>
      <c r="W28" s="448"/>
      <c r="X28" s="117">
        <v>0</v>
      </c>
      <c r="Y28" s="117">
        <v>0</v>
      </c>
      <c r="Z28" s="117">
        <v>0</v>
      </c>
      <c r="AA28" s="448"/>
      <c r="AB28" s="117">
        <v>0</v>
      </c>
      <c r="AC28" s="117">
        <v>0</v>
      </c>
      <c r="AD28" s="117">
        <v>0</v>
      </c>
      <c r="AE28" s="448"/>
      <c r="AF28" s="452">
        <v>0</v>
      </c>
      <c r="AG28" s="117">
        <v>0</v>
      </c>
      <c r="AH28" s="117">
        <v>0</v>
      </c>
    </row>
    <row r="29" spans="2:34" ht="14.45" customHeight="1" x14ac:dyDescent="0.25">
      <c r="B29" s="32">
        <v>16</v>
      </c>
      <c r="C29" s="36" t="s">
        <v>377</v>
      </c>
      <c r="D29" s="117">
        <v>5.0000000000000001E-3</v>
      </c>
      <c r="E29" s="117">
        <v>0</v>
      </c>
      <c r="F29" s="117">
        <v>0</v>
      </c>
      <c r="G29" s="452">
        <v>0</v>
      </c>
      <c r="H29" s="117">
        <v>0</v>
      </c>
      <c r="I29" s="117">
        <v>0</v>
      </c>
      <c r="J29" s="117">
        <v>0</v>
      </c>
      <c r="K29" s="117">
        <v>0</v>
      </c>
      <c r="L29" s="117">
        <v>0</v>
      </c>
      <c r="M29" s="117">
        <v>0</v>
      </c>
      <c r="N29" s="117">
        <v>0</v>
      </c>
      <c r="O29" s="117">
        <v>0</v>
      </c>
      <c r="P29" s="117">
        <v>0</v>
      </c>
      <c r="Q29" s="117">
        <v>0</v>
      </c>
      <c r="R29" s="117">
        <v>0</v>
      </c>
      <c r="S29" s="117">
        <v>0</v>
      </c>
      <c r="T29" s="117">
        <v>0</v>
      </c>
      <c r="U29" s="117">
        <v>0</v>
      </c>
      <c r="V29" s="117">
        <v>0</v>
      </c>
      <c r="W29" s="117">
        <v>0</v>
      </c>
      <c r="X29" s="117">
        <v>0</v>
      </c>
      <c r="Y29" s="117">
        <v>0</v>
      </c>
      <c r="Z29" s="117">
        <v>0</v>
      </c>
      <c r="AA29" s="117">
        <v>0</v>
      </c>
      <c r="AB29" s="117">
        <v>0</v>
      </c>
      <c r="AC29" s="117">
        <v>5.0000000000000001E-3</v>
      </c>
      <c r="AD29" s="117">
        <v>0</v>
      </c>
      <c r="AE29" s="117">
        <v>0</v>
      </c>
      <c r="AF29" s="452">
        <v>0</v>
      </c>
      <c r="AG29" s="117">
        <v>0</v>
      </c>
      <c r="AH29" s="117">
        <v>1E-4</v>
      </c>
    </row>
    <row r="30" spans="2:34" ht="14.45" customHeight="1" x14ac:dyDescent="0.25">
      <c r="B30" s="32">
        <v>17</v>
      </c>
      <c r="C30" s="37" t="s">
        <v>371</v>
      </c>
      <c r="D30" s="117">
        <v>0</v>
      </c>
      <c r="E30" s="117">
        <v>0</v>
      </c>
      <c r="F30" s="117">
        <v>0</v>
      </c>
      <c r="G30" s="452">
        <v>0</v>
      </c>
      <c r="H30" s="117">
        <v>0</v>
      </c>
      <c r="I30" s="117">
        <v>0</v>
      </c>
      <c r="J30" s="117">
        <v>0</v>
      </c>
      <c r="K30" s="117">
        <v>0</v>
      </c>
      <c r="L30" s="117">
        <v>0</v>
      </c>
      <c r="M30" s="117">
        <v>0</v>
      </c>
      <c r="N30" s="117">
        <v>0</v>
      </c>
      <c r="O30" s="117">
        <v>0</v>
      </c>
      <c r="P30" s="117">
        <v>0</v>
      </c>
      <c r="Q30" s="117">
        <v>0</v>
      </c>
      <c r="R30" s="117">
        <v>0</v>
      </c>
      <c r="S30" s="117">
        <v>0</v>
      </c>
      <c r="T30" s="117">
        <v>0</v>
      </c>
      <c r="U30" s="117">
        <v>0</v>
      </c>
      <c r="V30" s="117">
        <v>0</v>
      </c>
      <c r="W30" s="117">
        <v>0</v>
      </c>
      <c r="X30" s="117">
        <v>0</v>
      </c>
      <c r="Y30" s="117">
        <v>0</v>
      </c>
      <c r="Z30" s="117">
        <v>0</v>
      </c>
      <c r="AA30" s="117">
        <v>0</v>
      </c>
      <c r="AB30" s="117">
        <v>0</v>
      </c>
      <c r="AC30" s="117">
        <v>0</v>
      </c>
      <c r="AD30" s="117">
        <v>0</v>
      </c>
      <c r="AE30" s="117">
        <v>0</v>
      </c>
      <c r="AF30" s="452">
        <v>0</v>
      </c>
      <c r="AG30" s="117">
        <v>0</v>
      </c>
      <c r="AH30" s="117">
        <v>0</v>
      </c>
    </row>
    <row r="31" spans="2:34" ht="25.5" customHeight="1" x14ac:dyDescent="0.25">
      <c r="B31" s="32">
        <v>18</v>
      </c>
      <c r="C31" s="37" t="s">
        <v>372</v>
      </c>
      <c r="D31" s="452">
        <v>0</v>
      </c>
      <c r="E31" s="452">
        <v>0</v>
      </c>
      <c r="F31" s="452">
        <v>0</v>
      </c>
      <c r="G31" s="452">
        <v>0</v>
      </c>
      <c r="H31" s="452">
        <v>0</v>
      </c>
      <c r="I31" s="452">
        <v>0</v>
      </c>
      <c r="J31" s="452">
        <v>0</v>
      </c>
      <c r="K31" s="452">
        <v>0</v>
      </c>
      <c r="L31" s="452">
        <v>0</v>
      </c>
      <c r="M31" s="452">
        <v>0</v>
      </c>
      <c r="N31" s="452">
        <v>0</v>
      </c>
      <c r="O31" s="452">
        <v>0</v>
      </c>
      <c r="P31" s="452">
        <v>0</v>
      </c>
      <c r="Q31" s="452">
        <v>0</v>
      </c>
      <c r="R31" s="452">
        <v>0</v>
      </c>
      <c r="S31" s="452">
        <v>0</v>
      </c>
      <c r="T31" s="452">
        <v>0</v>
      </c>
      <c r="U31" s="452">
        <v>0</v>
      </c>
      <c r="V31" s="452">
        <v>0</v>
      </c>
      <c r="W31" s="452">
        <v>0</v>
      </c>
      <c r="X31" s="452">
        <v>0</v>
      </c>
      <c r="Y31" s="452">
        <v>0</v>
      </c>
      <c r="Z31" s="452">
        <v>0</v>
      </c>
      <c r="AA31" s="452">
        <v>0</v>
      </c>
      <c r="AB31" s="452">
        <v>0</v>
      </c>
      <c r="AC31" s="452">
        <v>0</v>
      </c>
      <c r="AD31" s="452">
        <v>0</v>
      </c>
      <c r="AE31" s="452">
        <v>0</v>
      </c>
      <c r="AF31" s="452">
        <v>0</v>
      </c>
      <c r="AG31" s="452">
        <v>0</v>
      </c>
      <c r="AH31" s="452">
        <v>0</v>
      </c>
    </row>
    <row r="32" spans="2:34" ht="14.45" customHeight="1" x14ac:dyDescent="0.25">
      <c r="B32" s="32">
        <v>19</v>
      </c>
      <c r="C32" s="37" t="s">
        <v>373</v>
      </c>
      <c r="D32" s="117">
        <v>5.1000000000000004E-3</v>
      </c>
      <c r="E32" s="117">
        <v>0</v>
      </c>
      <c r="F32" s="448"/>
      <c r="G32" s="452">
        <v>0</v>
      </c>
      <c r="H32" s="117">
        <v>0</v>
      </c>
      <c r="I32" s="117">
        <v>0</v>
      </c>
      <c r="J32" s="117">
        <v>0</v>
      </c>
      <c r="K32" s="448"/>
      <c r="L32" s="117">
        <v>0</v>
      </c>
      <c r="M32" s="117">
        <v>0</v>
      </c>
      <c r="N32" s="117">
        <v>0</v>
      </c>
      <c r="O32" s="448"/>
      <c r="P32" s="117">
        <v>0</v>
      </c>
      <c r="Q32" s="117">
        <v>0</v>
      </c>
      <c r="R32" s="117">
        <v>0</v>
      </c>
      <c r="S32" s="448"/>
      <c r="T32" s="117">
        <v>0</v>
      </c>
      <c r="U32" s="117">
        <v>0</v>
      </c>
      <c r="V32" s="117">
        <v>0</v>
      </c>
      <c r="W32" s="448"/>
      <c r="X32" s="117">
        <v>0</v>
      </c>
      <c r="Y32" s="117">
        <v>0</v>
      </c>
      <c r="Z32" s="117">
        <v>0</v>
      </c>
      <c r="AA32" s="448"/>
      <c r="AB32" s="117">
        <v>0</v>
      </c>
      <c r="AC32" s="117">
        <v>5.1000000000000004E-3</v>
      </c>
      <c r="AD32" s="117">
        <v>0</v>
      </c>
      <c r="AE32" s="448"/>
      <c r="AF32" s="452">
        <v>0</v>
      </c>
      <c r="AG32" s="117">
        <v>0</v>
      </c>
      <c r="AH32" s="117">
        <v>1E-4</v>
      </c>
    </row>
    <row r="33" spans="2:34" ht="14.45" customHeight="1" x14ac:dyDescent="0.25">
      <c r="B33" s="32">
        <v>20</v>
      </c>
      <c r="C33" s="34" t="s">
        <v>1</v>
      </c>
      <c r="D33" s="117">
        <v>0.16400000000000001</v>
      </c>
      <c r="E33" s="117">
        <v>6.6600000000000006E-2</v>
      </c>
      <c r="F33" s="117">
        <v>0</v>
      </c>
      <c r="G33" s="452">
        <v>5.3100000000000001E-2</v>
      </c>
      <c r="H33" s="117">
        <v>1.0699999999999999E-2</v>
      </c>
      <c r="I33" s="117">
        <v>0</v>
      </c>
      <c r="J33" s="117">
        <v>0</v>
      </c>
      <c r="K33" s="452">
        <v>0</v>
      </c>
      <c r="L33" s="117">
        <v>0</v>
      </c>
      <c r="M33" s="117">
        <v>0</v>
      </c>
      <c r="N33" s="117">
        <v>0</v>
      </c>
      <c r="O33" s="117">
        <v>0</v>
      </c>
      <c r="P33" s="117">
        <v>0</v>
      </c>
      <c r="Q33" s="117">
        <v>1.72E-2</v>
      </c>
      <c r="R33" s="117">
        <v>5.4000000000000003E-3</v>
      </c>
      <c r="S33" s="117">
        <v>0</v>
      </c>
      <c r="T33" s="117">
        <v>1.2999999999999999E-3</v>
      </c>
      <c r="U33" s="117">
        <v>2.3999999999999998E-3</v>
      </c>
      <c r="V33" s="117">
        <v>2.3E-3</v>
      </c>
      <c r="W33" s="117">
        <v>0</v>
      </c>
      <c r="X33" s="117">
        <v>0</v>
      </c>
      <c r="Y33" s="117">
        <v>0</v>
      </c>
      <c r="Z33" s="117">
        <v>0</v>
      </c>
      <c r="AA33" s="117">
        <v>0</v>
      </c>
      <c r="AB33" s="117">
        <v>0</v>
      </c>
      <c r="AC33" s="117">
        <v>0.1835</v>
      </c>
      <c r="AD33" s="117">
        <v>7.4300000000000005E-2</v>
      </c>
      <c r="AE33" s="117">
        <v>0</v>
      </c>
      <c r="AF33" s="452">
        <v>5.3100000000000001E-2</v>
      </c>
      <c r="AG33" s="117">
        <v>1.2E-2</v>
      </c>
      <c r="AH33" s="117">
        <v>2.86E-2</v>
      </c>
    </row>
    <row r="34" spans="2:34" ht="14.45" customHeight="1" x14ac:dyDescent="0.25">
      <c r="B34" s="32">
        <v>21</v>
      </c>
      <c r="C34" s="36" t="s">
        <v>371</v>
      </c>
      <c r="D34" s="117">
        <v>0.25900000000000001</v>
      </c>
      <c r="E34" s="117">
        <v>0.1028</v>
      </c>
      <c r="F34" s="117">
        <v>0</v>
      </c>
      <c r="G34" s="452">
        <v>8.1600000000000006E-2</v>
      </c>
      <c r="H34" s="117">
        <v>1.72E-2</v>
      </c>
      <c r="I34" s="117">
        <v>0</v>
      </c>
      <c r="J34" s="117">
        <v>0</v>
      </c>
      <c r="K34" s="117">
        <v>0</v>
      </c>
      <c r="L34" s="117">
        <v>0</v>
      </c>
      <c r="M34" s="117">
        <v>0</v>
      </c>
      <c r="N34" s="117">
        <v>0</v>
      </c>
      <c r="O34" s="117">
        <v>0</v>
      </c>
      <c r="P34" s="117">
        <v>0</v>
      </c>
      <c r="Q34" s="117">
        <v>2.76E-2</v>
      </c>
      <c r="R34" s="117">
        <v>8.6E-3</v>
      </c>
      <c r="S34" s="117">
        <v>0</v>
      </c>
      <c r="T34" s="117">
        <v>2.0999999999999999E-3</v>
      </c>
      <c r="U34" s="117">
        <v>3.8E-3</v>
      </c>
      <c r="V34" s="117">
        <v>3.8E-3</v>
      </c>
      <c r="W34" s="117">
        <v>0</v>
      </c>
      <c r="X34" s="117">
        <v>0</v>
      </c>
      <c r="Y34" s="117">
        <v>0</v>
      </c>
      <c r="Z34" s="117">
        <v>0</v>
      </c>
      <c r="AA34" s="117">
        <v>0</v>
      </c>
      <c r="AB34" s="117">
        <v>0</v>
      </c>
      <c r="AC34" s="117">
        <v>0.29049999999999998</v>
      </c>
      <c r="AD34" s="117">
        <v>0.11509999999999999</v>
      </c>
      <c r="AE34" s="117">
        <v>0</v>
      </c>
      <c r="AF34" s="452">
        <v>8.1600000000000006E-2</v>
      </c>
      <c r="AG34" s="117">
        <v>1.9300000000000001E-2</v>
      </c>
      <c r="AH34" s="117">
        <v>1.78E-2</v>
      </c>
    </row>
    <row r="35" spans="2:34" ht="25.5" customHeight="1" x14ac:dyDescent="0.25">
      <c r="B35" s="32">
        <v>22</v>
      </c>
      <c r="C35" s="36" t="s">
        <v>372</v>
      </c>
      <c r="D35" s="452">
        <v>2.9999999999999997E-4</v>
      </c>
      <c r="E35" s="452">
        <v>2.0000000000000001E-4</v>
      </c>
      <c r="F35" s="452">
        <v>0</v>
      </c>
      <c r="G35" s="452">
        <v>1E-4</v>
      </c>
      <c r="H35" s="452">
        <v>1E-4</v>
      </c>
      <c r="I35" s="452">
        <v>0</v>
      </c>
      <c r="J35" s="452">
        <v>0</v>
      </c>
      <c r="K35" s="452">
        <v>0</v>
      </c>
      <c r="L35" s="452">
        <v>0</v>
      </c>
      <c r="M35" s="452">
        <v>0</v>
      </c>
      <c r="N35" s="452">
        <v>0</v>
      </c>
      <c r="O35" s="452">
        <v>0</v>
      </c>
      <c r="P35" s="452">
        <v>0</v>
      </c>
      <c r="Q35" s="452">
        <v>0</v>
      </c>
      <c r="R35" s="452">
        <v>0</v>
      </c>
      <c r="S35" s="452">
        <v>0</v>
      </c>
      <c r="T35" s="452">
        <v>0</v>
      </c>
      <c r="U35" s="452">
        <v>0</v>
      </c>
      <c r="V35" s="452">
        <v>0</v>
      </c>
      <c r="W35" s="452">
        <v>0</v>
      </c>
      <c r="X35" s="452">
        <v>0</v>
      </c>
      <c r="Y35" s="452">
        <v>0</v>
      </c>
      <c r="Z35" s="452">
        <v>0</v>
      </c>
      <c r="AA35" s="452">
        <v>0</v>
      </c>
      <c r="AB35" s="452">
        <v>0</v>
      </c>
      <c r="AC35" s="452">
        <v>2.9999999999999997E-4</v>
      </c>
      <c r="AD35" s="452">
        <v>2.0000000000000001E-4</v>
      </c>
      <c r="AE35" s="452">
        <v>0</v>
      </c>
      <c r="AF35" s="452">
        <v>1E-4</v>
      </c>
      <c r="AG35" s="452">
        <v>1E-4</v>
      </c>
      <c r="AH35" s="452">
        <v>2.8999999999999998E-3</v>
      </c>
    </row>
    <row r="36" spans="2:34" ht="14.45" customHeight="1" x14ac:dyDescent="0.25">
      <c r="B36" s="32">
        <v>23</v>
      </c>
      <c r="C36" s="36" t="s">
        <v>373</v>
      </c>
      <c r="D36" s="117">
        <v>9.9000000000000008E-3</v>
      </c>
      <c r="E36" s="117">
        <v>9.4999999999999998E-3</v>
      </c>
      <c r="F36" s="448"/>
      <c r="G36" s="452">
        <v>8.3000000000000001E-3</v>
      </c>
      <c r="H36" s="117">
        <v>0</v>
      </c>
      <c r="I36" s="117">
        <v>0</v>
      </c>
      <c r="J36" s="117">
        <v>0</v>
      </c>
      <c r="K36" s="448"/>
      <c r="L36" s="117">
        <v>0</v>
      </c>
      <c r="M36" s="117">
        <v>0</v>
      </c>
      <c r="N36" s="117">
        <v>0</v>
      </c>
      <c r="O36" s="448"/>
      <c r="P36" s="117">
        <v>0</v>
      </c>
      <c r="Q36" s="117">
        <v>0</v>
      </c>
      <c r="R36" s="117">
        <v>0</v>
      </c>
      <c r="S36" s="448"/>
      <c r="T36" s="117">
        <v>0</v>
      </c>
      <c r="U36" s="117">
        <v>0</v>
      </c>
      <c r="V36" s="117">
        <v>0</v>
      </c>
      <c r="W36" s="448"/>
      <c r="X36" s="117">
        <v>0</v>
      </c>
      <c r="Y36" s="117">
        <v>0</v>
      </c>
      <c r="Z36" s="117">
        <v>0</v>
      </c>
      <c r="AA36" s="448"/>
      <c r="AB36" s="117">
        <v>0</v>
      </c>
      <c r="AC36" s="117">
        <v>0.01</v>
      </c>
      <c r="AD36" s="117">
        <v>9.5999999999999992E-3</v>
      </c>
      <c r="AE36" s="448"/>
      <c r="AF36" s="452">
        <v>8.3000000000000001E-3</v>
      </c>
      <c r="AG36" s="117">
        <v>0</v>
      </c>
      <c r="AH36" s="117">
        <v>7.9000000000000008E-3</v>
      </c>
    </row>
    <row r="37" spans="2:34" ht="14.45" customHeight="1" x14ac:dyDescent="0.25">
      <c r="B37" s="32">
        <v>24</v>
      </c>
      <c r="C37" s="34" t="s">
        <v>378</v>
      </c>
      <c r="D37" s="117">
        <v>0.81599999999999995</v>
      </c>
      <c r="E37" s="117">
        <v>0.1205</v>
      </c>
      <c r="F37" s="117">
        <v>0.1205</v>
      </c>
      <c r="G37" s="452">
        <v>0</v>
      </c>
      <c r="H37" s="117">
        <v>1.6000000000000001E-3</v>
      </c>
      <c r="I37" s="452">
        <v>0.184</v>
      </c>
      <c r="J37" s="452">
        <v>0.184</v>
      </c>
      <c r="K37" s="452">
        <v>0.184</v>
      </c>
      <c r="L37" s="452">
        <v>0</v>
      </c>
      <c r="M37" s="448"/>
      <c r="N37" s="448"/>
      <c r="O37" s="448"/>
      <c r="P37" s="448"/>
      <c r="Q37" s="452">
        <v>0</v>
      </c>
      <c r="R37" s="452">
        <v>0</v>
      </c>
      <c r="S37" s="452">
        <v>0</v>
      </c>
      <c r="T37" s="452">
        <v>0</v>
      </c>
      <c r="U37" s="448"/>
      <c r="V37" s="448"/>
      <c r="W37" s="448"/>
      <c r="X37" s="448"/>
      <c r="Y37" s="448"/>
      <c r="Z37" s="448"/>
      <c r="AA37" s="448"/>
      <c r="AB37" s="448"/>
      <c r="AC37" s="452">
        <v>1</v>
      </c>
      <c r="AD37" s="452">
        <v>0.30449999999999999</v>
      </c>
      <c r="AE37" s="452">
        <v>0.30449999999999999</v>
      </c>
      <c r="AF37" s="452">
        <v>0</v>
      </c>
      <c r="AG37" s="452">
        <v>1.6000000000000001E-3</v>
      </c>
      <c r="AH37" s="452">
        <v>6.6E-3</v>
      </c>
    </row>
    <row r="38" spans="2:34" ht="14.45" customHeight="1" x14ac:dyDescent="0.25">
      <c r="B38" s="32">
        <v>25</v>
      </c>
      <c r="C38" s="36" t="s">
        <v>379</v>
      </c>
      <c r="D38" s="117">
        <v>0.78439999999999999</v>
      </c>
      <c r="E38" s="117">
        <v>0.1411</v>
      </c>
      <c r="F38" s="117">
        <v>0.1411</v>
      </c>
      <c r="G38" s="452">
        <v>0</v>
      </c>
      <c r="H38" s="117">
        <v>1.9E-3</v>
      </c>
      <c r="I38" s="452">
        <v>0.21560000000000001</v>
      </c>
      <c r="J38" s="452">
        <v>0.2155</v>
      </c>
      <c r="K38" s="452">
        <v>0.2155</v>
      </c>
      <c r="L38" s="452">
        <v>0</v>
      </c>
      <c r="M38" s="448"/>
      <c r="N38" s="448"/>
      <c r="O38" s="448"/>
      <c r="P38" s="448"/>
      <c r="Q38" s="452">
        <v>0</v>
      </c>
      <c r="R38" s="452">
        <v>0</v>
      </c>
      <c r="S38" s="452">
        <v>0</v>
      </c>
      <c r="T38" s="452">
        <v>0</v>
      </c>
      <c r="U38" s="448"/>
      <c r="V38" s="448"/>
      <c r="W38" s="448"/>
      <c r="X38" s="448"/>
      <c r="Y38" s="448"/>
      <c r="Z38" s="448"/>
      <c r="AA38" s="448"/>
      <c r="AB38" s="448"/>
      <c r="AC38" s="452">
        <v>1</v>
      </c>
      <c r="AD38" s="452">
        <v>0.35670000000000002</v>
      </c>
      <c r="AE38" s="452">
        <v>0.35670000000000002</v>
      </c>
      <c r="AF38" s="452">
        <v>0</v>
      </c>
      <c r="AG38" s="452">
        <v>1.9E-3</v>
      </c>
      <c r="AH38" s="452">
        <v>5.5999999999999999E-3</v>
      </c>
    </row>
    <row r="39" spans="2:34" ht="14.45" customHeight="1" x14ac:dyDescent="0.25">
      <c r="B39" s="32">
        <v>26</v>
      </c>
      <c r="C39" s="36" t="s">
        <v>380</v>
      </c>
      <c r="D39" s="117">
        <v>1</v>
      </c>
      <c r="E39" s="117">
        <v>0</v>
      </c>
      <c r="F39" s="117">
        <v>0</v>
      </c>
      <c r="G39" s="117">
        <v>0</v>
      </c>
      <c r="H39" s="117">
        <v>0</v>
      </c>
      <c r="I39" s="452">
        <v>0</v>
      </c>
      <c r="J39" s="452">
        <v>0</v>
      </c>
      <c r="K39" s="452">
        <v>0</v>
      </c>
      <c r="L39" s="452">
        <v>0</v>
      </c>
      <c r="M39" s="448"/>
      <c r="N39" s="448"/>
      <c r="O39" s="448"/>
      <c r="P39" s="448"/>
      <c r="Q39" s="452">
        <v>0</v>
      </c>
      <c r="R39" s="452">
        <v>0</v>
      </c>
      <c r="S39" s="452">
        <v>0</v>
      </c>
      <c r="T39" s="452">
        <v>0</v>
      </c>
      <c r="U39" s="448"/>
      <c r="V39" s="448"/>
      <c r="W39" s="448"/>
      <c r="X39" s="448"/>
      <c r="Y39" s="448"/>
      <c r="Z39" s="448"/>
      <c r="AA39" s="448"/>
      <c r="AB39" s="448"/>
      <c r="AC39" s="452">
        <v>1</v>
      </c>
      <c r="AD39" s="452">
        <v>0</v>
      </c>
      <c r="AE39" s="452">
        <v>0</v>
      </c>
      <c r="AF39" s="452">
        <v>0</v>
      </c>
      <c r="AG39" s="452">
        <v>0</v>
      </c>
      <c r="AH39" s="452">
        <v>5.0000000000000001E-4</v>
      </c>
    </row>
    <row r="40" spans="2:34" ht="14.45" customHeight="1" x14ac:dyDescent="0.25">
      <c r="B40" s="32">
        <v>27</v>
      </c>
      <c r="C40" s="36" t="s">
        <v>522</v>
      </c>
      <c r="D40" s="117">
        <v>1</v>
      </c>
      <c r="E40" s="117">
        <v>0</v>
      </c>
      <c r="F40" s="117">
        <v>0</v>
      </c>
      <c r="G40" s="117">
        <v>0</v>
      </c>
      <c r="H40" s="117">
        <v>0</v>
      </c>
      <c r="I40" s="448"/>
      <c r="J40" s="448"/>
      <c r="K40" s="448"/>
      <c r="L40" s="448"/>
      <c r="M40" s="448"/>
      <c r="N40" s="448"/>
      <c r="O40" s="448"/>
      <c r="P40" s="448"/>
      <c r="Q40" s="448"/>
      <c r="R40" s="448"/>
      <c r="S40" s="448"/>
      <c r="T40" s="448"/>
      <c r="U40" s="448"/>
      <c r="V40" s="448"/>
      <c r="W40" s="448"/>
      <c r="X40" s="448"/>
      <c r="Y40" s="448"/>
      <c r="Z40" s="448"/>
      <c r="AA40" s="448"/>
      <c r="AB40" s="448"/>
      <c r="AC40" s="452">
        <v>0</v>
      </c>
      <c r="AD40" s="452">
        <v>0</v>
      </c>
      <c r="AE40" s="452">
        <v>0</v>
      </c>
      <c r="AF40" s="452">
        <v>0</v>
      </c>
      <c r="AG40" s="452">
        <v>0</v>
      </c>
      <c r="AH40" s="452">
        <v>0</v>
      </c>
    </row>
    <row r="41" spans="2:34" ht="14.45" customHeight="1" x14ac:dyDescent="0.25">
      <c r="B41" s="32">
        <v>28</v>
      </c>
      <c r="C41" s="34" t="s">
        <v>382</v>
      </c>
      <c r="D41" s="117">
        <v>1</v>
      </c>
      <c r="E41" s="117">
        <v>0.71309999999999996</v>
      </c>
      <c r="F41" s="117">
        <v>0.71309999999999996</v>
      </c>
      <c r="G41" s="117">
        <v>0</v>
      </c>
      <c r="H41" s="117">
        <v>0.71309999999999996</v>
      </c>
      <c r="I41" s="452">
        <v>0</v>
      </c>
      <c r="J41" s="452">
        <v>0</v>
      </c>
      <c r="K41" s="452">
        <v>0</v>
      </c>
      <c r="L41" s="452">
        <v>0</v>
      </c>
      <c r="M41" s="452">
        <v>0</v>
      </c>
      <c r="N41" s="452">
        <v>0</v>
      </c>
      <c r="O41" s="452">
        <v>0</v>
      </c>
      <c r="P41" s="452">
        <v>0</v>
      </c>
      <c r="Q41" s="452">
        <v>0</v>
      </c>
      <c r="R41" s="452">
        <v>0</v>
      </c>
      <c r="S41" s="452">
        <v>0</v>
      </c>
      <c r="T41" s="452">
        <v>0</v>
      </c>
      <c r="U41" s="452">
        <v>0</v>
      </c>
      <c r="V41" s="452">
        <v>0</v>
      </c>
      <c r="W41" s="452">
        <v>0</v>
      </c>
      <c r="X41" s="452">
        <v>0</v>
      </c>
      <c r="Y41" s="452">
        <v>0</v>
      </c>
      <c r="Z41" s="452">
        <v>0</v>
      </c>
      <c r="AA41" s="452">
        <v>0</v>
      </c>
      <c r="AB41" s="452">
        <v>0</v>
      </c>
      <c r="AC41" s="452">
        <v>1</v>
      </c>
      <c r="AD41" s="452">
        <v>0.71309999999999996</v>
      </c>
      <c r="AE41" s="452">
        <v>0.71309999999999996</v>
      </c>
      <c r="AF41" s="452">
        <v>0</v>
      </c>
      <c r="AG41" s="452">
        <v>0.71309999999999996</v>
      </c>
      <c r="AH41" s="452">
        <v>1E-4</v>
      </c>
    </row>
    <row r="42" spans="2:34" ht="14.45" customHeight="1" x14ac:dyDescent="0.25">
      <c r="B42" s="32">
        <v>29</v>
      </c>
      <c r="C42" s="36" t="s">
        <v>383</v>
      </c>
      <c r="D42" s="117">
        <v>0</v>
      </c>
      <c r="E42" s="117">
        <v>0</v>
      </c>
      <c r="F42" s="117">
        <v>0</v>
      </c>
      <c r="G42" s="117">
        <v>0</v>
      </c>
      <c r="H42" s="117">
        <v>0</v>
      </c>
      <c r="I42" s="452">
        <v>0</v>
      </c>
      <c r="J42" s="452">
        <v>0</v>
      </c>
      <c r="K42" s="452">
        <v>0</v>
      </c>
      <c r="L42" s="452">
        <v>0</v>
      </c>
      <c r="M42" s="452">
        <v>0</v>
      </c>
      <c r="N42" s="452">
        <v>0</v>
      </c>
      <c r="O42" s="452">
        <v>0</v>
      </c>
      <c r="P42" s="452">
        <v>0</v>
      </c>
      <c r="Q42" s="452">
        <v>0</v>
      </c>
      <c r="R42" s="452">
        <v>0</v>
      </c>
      <c r="S42" s="452">
        <v>0</v>
      </c>
      <c r="T42" s="452">
        <v>0</v>
      </c>
      <c r="U42" s="452">
        <v>0</v>
      </c>
      <c r="V42" s="452">
        <v>0</v>
      </c>
      <c r="W42" s="452">
        <v>0</v>
      </c>
      <c r="X42" s="452">
        <v>0</v>
      </c>
      <c r="Y42" s="452">
        <v>0</v>
      </c>
      <c r="Z42" s="452">
        <v>0</v>
      </c>
      <c r="AA42" s="452">
        <v>0</v>
      </c>
      <c r="AB42" s="452">
        <v>0</v>
      </c>
      <c r="AC42" s="452">
        <v>0</v>
      </c>
      <c r="AD42" s="452">
        <v>0</v>
      </c>
      <c r="AE42" s="452">
        <v>0</v>
      </c>
      <c r="AF42" s="452">
        <v>0</v>
      </c>
      <c r="AG42" s="452">
        <v>0</v>
      </c>
      <c r="AH42" s="452">
        <v>0</v>
      </c>
    </row>
    <row r="43" spans="2:34" ht="14.45" customHeight="1" x14ac:dyDescent="0.25">
      <c r="B43" s="32">
        <v>30</v>
      </c>
      <c r="C43" s="36" t="s">
        <v>384</v>
      </c>
      <c r="D43" s="117">
        <v>1</v>
      </c>
      <c r="E43" s="117">
        <v>0.71309999999999996</v>
      </c>
      <c r="F43" s="117">
        <v>0.71309999999999996</v>
      </c>
      <c r="G43" s="452">
        <v>0</v>
      </c>
      <c r="H43" s="117">
        <v>0.71309999999999996</v>
      </c>
      <c r="I43" s="452">
        <v>0</v>
      </c>
      <c r="J43" s="452">
        <v>0</v>
      </c>
      <c r="K43" s="452">
        <v>0</v>
      </c>
      <c r="L43" s="452">
        <v>0</v>
      </c>
      <c r="M43" s="452">
        <v>0</v>
      </c>
      <c r="N43" s="452">
        <v>0</v>
      </c>
      <c r="O43" s="452">
        <v>0</v>
      </c>
      <c r="P43" s="452">
        <v>0</v>
      </c>
      <c r="Q43" s="452">
        <v>0</v>
      </c>
      <c r="R43" s="452">
        <v>0</v>
      </c>
      <c r="S43" s="452">
        <v>0</v>
      </c>
      <c r="T43" s="452">
        <v>0</v>
      </c>
      <c r="U43" s="452">
        <v>0</v>
      </c>
      <c r="V43" s="452">
        <v>0</v>
      </c>
      <c r="W43" s="452">
        <v>0</v>
      </c>
      <c r="X43" s="452">
        <v>0</v>
      </c>
      <c r="Y43" s="452">
        <v>0</v>
      </c>
      <c r="Z43" s="452">
        <v>0</v>
      </c>
      <c r="AA43" s="452">
        <v>0</v>
      </c>
      <c r="AB43" s="452">
        <v>0</v>
      </c>
      <c r="AC43" s="452">
        <v>1</v>
      </c>
      <c r="AD43" s="452">
        <v>0.71309999999999996</v>
      </c>
      <c r="AE43" s="452">
        <v>0.71309999999999996</v>
      </c>
      <c r="AF43" s="452">
        <v>0</v>
      </c>
      <c r="AG43" s="452">
        <v>0.71309999999999996</v>
      </c>
      <c r="AH43" s="452">
        <v>1E-4</v>
      </c>
    </row>
    <row r="44" spans="2:34" ht="25.5" customHeight="1" x14ac:dyDescent="0.25">
      <c r="B44" s="32">
        <v>31</v>
      </c>
      <c r="C44" s="34" t="s">
        <v>385</v>
      </c>
      <c r="D44" s="117">
        <v>0</v>
      </c>
      <c r="E44" s="117">
        <v>0</v>
      </c>
      <c r="F44" s="117">
        <v>0</v>
      </c>
      <c r="G44" s="452">
        <v>0</v>
      </c>
      <c r="H44" s="117">
        <v>0</v>
      </c>
      <c r="I44" s="452">
        <v>0</v>
      </c>
      <c r="J44" s="452">
        <v>0</v>
      </c>
      <c r="K44" s="452">
        <v>0</v>
      </c>
      <c r="L44" s="452">
        <v>0</v>
      </c>
      <c r="M44" s="452">
        <v>0</v>
      </c>
      <c r="N44" s="452">
        <v>0</v>
      </c>
      <c r="O44" s="452">
        <v>0</v>
      </c>
      <c r="P44" s="452">
        <v>0</v>
      </c>
      <c r="Q44" s="452">
        <v>0</v>
      </c>
      <c r="R44" s="452">
        <v>0</v>
      </c>
      <c r="S44" s="452">
        <v>0</v>
      </c>
      <c r="T44" s="452">
        <v>0</v>
      </c>
      <c r="U44" s="452">
        <v>0</v>
      </c>
      <c r="V44" s="452">
        <v>0</v>
      </c>
      <c r="W44" s="452">
        <v>0</v>
      </c>
      <c r="X44" s="452">
        <v>0</v>
      </c>
      <c r="Y44" s="452">
        <v>0</v>
      </c>
      <c r="Z44" s="452">
        <v>0</v>
      </c>
      <c r="AA44" s="452">
        <v>0</v>
      </c>
      <c r="AB44" s="452">
        <v>0</v>
      </c>
      <c r="AC44" s="452">
        <v>0</v>
      </c>
      <c r="AD44" s="452">
        <v>0</v>
      </c>
      <c r="AE44" s="452">
        <v>0</v>
      </c>
      <c r="AF44" s="452">
        <v>0</v>
      </c>
      <c r="AG44" s="452">
        <v>0</v>
      </c>
      <c r="AH44" s="452">
        <v>0</v>
      </c>
    </row>
    <row r="45" spans="2:34" ht="14.45" customHeight="1" x14ac:dyDescent="0.25">
      <c r="B45" s="72">
        <v>32</v>
      </c>
      <c r="C45" s="73" t="s">
        <v>512</v>
      </c>
      <c r="D45" s="453">
        <v>3.6400000000000002E-2</v>
      </c>
      <c r="E45" s="453">
        <v>4.8999999999999998E-3</v>
      </c>
      <c r="F45" s="453">
        <v>1.9E-3</v>
      </c>
      <c r="G45" s="453">
        <v>1.8E-3</v>
      </c>
      <c r="H45" s="453">
        <v>6.9999999999999999E-4</v>
      </c>
      <c r="I45" s="453">
        <v>1.9E-3</v>
      </c>
      <c r="J45" s="453">
        <v>1.4E-3</v>
      </c>
      <c r="K45" s="453">
        <v>1.4E-3</v>
      </c>
      <c r="L45" s="453">
        <v>0</v>
      </c>
      <c r="M45" s="453">
        <v>0</v>
      </c>
      <c r="N45" s="453">
        <v>0</v>
      </c>
      <c r="O45" s="453">
        <v>0</v>
      </c>
      <c r="P45" s="453">
        <v>0</v>
      </c>
      <c r="Q45" s="453">
        <v>5.9999999999999995E-4</v>
      </c>
      <c r="R45" s="453">
        <v>2.0000000000000001E-4</v>
      </c>
      <c r="S45" s="453">
        <v>0</v>
      </c>
      <c r="T45" s="453">
        <v>0</v>
      </c>
      <c r="U45" s="453">
        <v>1E-4</v>
      </c>
      <c r="V45" s="453">
        <v>1E-4</v>
      </c>
      <c r="W45" s="453">
        <v>0</v>
      </c>
      <c r="X45" s="453">
        <v>0</v>
      </c>
      <c r="Y45" s="453">
        <v>0</v>
      </c>
      <c r="Z45" s="453">
        <v>0</v>
      </c>
      <c r="AA45" s="453">
        <v>0</v>
      </c>
      <c r="AB45" s="453">
        <v>0</v>
      </c>
      <c r="AC45" s="453">
        <v>3.9E-2</v>
      </c>
      <c r="AD45" s="453">
        <v>6.6E-3</v>
      </c>
      <c r="AE45" s="453">
        <v>3.3E-3</v>
      </c>
      <c r="AF45" s="453">
        <v>1.8E-3</v>
      </c>
      <c r="AG45" s="453">
        <v>6.9999999999999999E-4</v>
      </c>
      <c r="AH45" s="453">
        <v>0.89729999999999999</v>
      </c>
    </row>
    <row r="47" spans="2:34" x14ac:dyDescent="0.25">
      <c r="B47" s="77" t="s">
        <v>513</v>
      </c>
      <c r="C47" s="77" t="s">
        <v>514</v>
      </c>
    </row>
  </sheetData>
  <mergeCells count="34">
    <mergeCell ref="B5:C5"/>
    <mergeCell ref="B6:C6"/>
    <mergeCell ref="B3:C3"/>
    <mergeCell ref="AH10:AH11"/>
    <mergeCell ref="B8:C12"/>
    <mergeCell ref="D8:AH8"/>
    <mergeCell ref="D9:H9"/>
    <mergeCell ref="Y9:AB9"/>
    <mergeCell ref="AC9:AG9"/>
    <mergeCell ref="D10:H10"/>
    <mergeCell ref="Y10:AB10"/>
    <mergeCell ref="AC10:AG10"/>
    <mergeCell ref="E11:H11"/>
    <mergeCell ref="U9:X9"/>
    <mergeCell ref="D11:D12"/>
    <mergeCell ref="I11:I12"/>
    <mergeCell ref="Z11:AB11"/>
    <mergeCell ref="AD11:AG11"/>
    <mergeCell ref="U10:X10"/>
    <mergeCell ref="V11:X11"/>
    <mergeCell ref="U11:U12"/>
    <mergeCell ref="Y11:Y12"/>
    <mergeCell ref="AC11:AC12"/>
    <mergeCell ref="Q9:T9"/>
    <mergeCell ref="I9:L9"/>
    <mergeCell ref="I10:L10"/>
    <mergeCell ref="J11:L11"/>
    <mergeCell ref="M9:P9"/>
    <mergeCell ref="M10:P10"/>
    <mergeCell ref="N11:P11"/>
    <mergeCell ref="Q11:Q12"/>
    <mergeCell ref="Q10:T10"/>
    <mergeCell ref="R11:T11"/>
    <mergeCell ref="M11:M12"/>
  </mergeCells>
  <hyperlinks>
    <hyperlink ref="A1" location="Index!A1" display="INDEX" xr:uid="{ED22EFA2-62FB-4C44-BF82-9AAC730865AB}"/>
  </hyperlinks>
  <pageMargins left="0.70866141732283472" right="0.70866141732283472" top="0.74803149606299213" bottom="0.74803149606299213" header="0.31496062992125984" footer="0.31496062992125984"/>
  <pageSetup paperSize="9" scale="33"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D2D93-B859-46A8-97D1-E6895603E824}">
  <sheetPr>
    <tabColor rgb="FF5D6F7D"/>
  </sheetPr>
  <dimension ref="A1:D12"/>
  <sheetViews>
    <sheetView showGridLines="0" zoomScaleNormal="100" workbookViewId="0">
      <selection activeCell="B1" sqref="B1"/>
    </sheetView>
  </sheetViews>
  <sheetFormatPr baseColWidth="10" defaultColWidth="11.42578125" defaultRowHeight="11.25" x14ac:dyDescent="0.2"/>
  <cols>
    <col min="1" max="1" width="7.140625" style="77" bestFit="1" customWidth="1"/>
    <col min="2" max="2" width="6.7109375" style="77" customWidth="1"/>
    <col min="3" max="3" width="74.28515625" style="77" customWidth="1"/>
    <col min="4" max="4" width="12.7109375" style="77" customWidth="1"/>
    <col min="5" max="5" width="25.140625" style="77" customWidth="1"/>
    <col min="6" max="16384" width="11.42578125" style="77"/>
  </cols>
  <sheetData>
    <row r="1" spans="1:4" ht="13.9" customHeight="1" x14ac:dyDescent="0.2">
      <c r="A1" s="462" t="s">
        <v>41</v>
      </c>
      <c r="B1" s="738"/>
    </row>
    <row r="2" spans="1:4" ht="13.9" customHeight="1" x14ac:dyDescent="0.2">
      <c r="A2" s="204"/>
    </row>
    <row r="3" spans="1:4" ht="13.9" customHeight="1" x14ac:dyDescent="0.2">
      <c r="B3" s="152" t="s">
        <v>259</v>
      </c>
      <c r="C3" s="152"/>
      <c r="D3" s="152"/>
    </row>
    <row r="4" spans="1:4" ht="13.9" customHeight="1" x14ac:dyDescent="0.2">
      <c r="D4" s="151"/>
    </row>
    <row r="5" spans="1:4" ht="13.9" customHeight="1" x14ac:dyDescent="0.2">
      <c r="B5" s="84" t="s">
        <v>220</v>
      </c>
      <c r="C5" s="84" t="s">
        <v>221</v>
      </c>
      <c r="D5" s="423">
        <v>46022</v>
      </c>
    </row>
    <row r="6" spans="1:4" ht="55.15" customHeight="1" x14ac:dyDescent="0.2">
      <c r="B6" s="162" t="s">
        <v>155</v>
      </c>
      <c r="C6" s="79" t="s">
        <v>156</v>
      </c>
      <c r="D6" s="80" t="s">
        <v>523</v>
      </c>
    </row>
    <row r="7" spans="1:4" ht="55.15" customHeight="1" x14ac:dyDescent="0.2">
      <c r="B7" s="162" t="s">
        <v>158</v>
      </c>
      <c r="C7" s="79" t="s">
        <v>159</v>
      </c>
      <c r="D7" s="80" t="s">
        <v>523</v>
      </c>
    </row>
    <row r="8" spans="1:4" ht="55.15" customHeight="1" x14ac:dyDescent="0.2">
      <c r="B8" s="162" t="s">
        <v>160</v>
      </c>
      <c r="C8" s="79" t="s">
        <v>161</v>
      </c>
      <c r="D8" s="80" t="s">
        <v>222</v>
      </c>
    </row>
    <row r="9" spans="1:4" x14ac:dyDescent="0.2">
      <c r="B9" s="162"/>
      <c r="C9" s="84" t="s">
        <v>223</v>
      </c>
      <c r="D9" s="81"/>
    </row>
    <row r="10" spans="1:4" ht="45" customHeight="1" x14ac:dyDescent="0.2">
      <c r="B10" s="162" t="s">
        <v>163</v>
      </c>
      <c r="C10" s="78" t="s">
        <v>164</v>
      </c>
      <c r="D10" s="80" t="s">
        <v>222</v>
      </c>
    </row>
    <row r="11" spans="1:4" ht="45" customHeight="1" x14ac:dyDescent="0.2">
      <c r="B11" s="162" t="s">
        <v>165</v>
      </c>
      <c r="C11" s="78" t="s">
        <v>166</v>
      </c>
      <c r="D11" s="80" t="s">
        <v>222</v>
      </c>
    </row>
    <row r="12" spans="1:4" ht="45" customHeight="1" x14ac:dyDescent="0.2">
      <c r="B12" s="429" t="s">
        <v>167</v>
      </c>
      <c r="C12" s="428" t="s">
        <v>168</v>
      </c>
      <c r="D12" s="80" t="s">
        <v>523</v>
      </c>
    </row>
  </sheetData>
  <hyperlinks>
    <hyperlink ref="A1" location="Index!A1" display="INDEX" xr:uid="{EF11BED6-EA82-40BC-A1D1-E52FF33B77DF}"/>
  </hyperlinks>
  <pageMargins left="0.7" right="0.7" top="0.78740157499999996" bottom="0.78740157499999996"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6C9C3-53CE-4C81-A707-975E502518B2}">
  <sheetPr>
    <tabColor rgb="FF5D6F7D"/>
  </sheetPr>
  <dimension ref="A1:I17"/>
  <sheetViews>
    <sheetView showGridLines="0" zoomScaleNormal="100" workbookViewId="0">
      <selection activeCell="B1" sqref="B1"/>
    </sheetView>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6384" width="11.42578125" style="77"/>
  </cols>
  <sheetData>
    <row r="1" spans="1:9" ht="14.45" customHeight="1" x14ac:dyDescent="0.2">
      <c r="A1" s="462" t="s">
        <v>41</v>
      </c>
      <c r="B1" s="738"/>
    </row>
    <row r="2" spans="1:9" ht="14.45" customHeight="1" x14ac:dyDescent="0.2">
      <c r="A2" s="204"/>
    </row>
    <row r="3" spans="1:9" ht="14.45" customHeight="1" x14ac:dyDescent="0.2">
      <c r="B3" s="152" t="s">
        <v>260</v>
      </c>
      <c r="C3" s="152"/>
      <c r="D3" s="152"/>
      <c r="E3" s="152"/>
      <c r="F3" s="152"/>
      <c r="G3" s="152"/>
      <c r="H3" s="152"/>
      <c r="I3" s="152"/>
    </row>
    <row r="4" spans="1:9" ht="14.45" customHeight="1" x14ac:dyDescent="0.2"/>
    <row r="5" spans="1:9" ht="14.45" customHeight="1" x14ac:dyDescent="0.2">
      <c r="B5" s="673" t="s">
        <v>220</v>
      </c>
      <c r="C5" s="676" t="s">
        <v>225</v>
      </c>
      <c r="D5" s="679" t="s">
        <v>226</v>
      </c>
      <c r="E5" s="680"/>
      <c r="F5" s="680"/>
      <c r="G5" s="680"/>
      <c r="H5" s="680"/>
      <c r="I5" s="681"/>
    </row>
    <row r="6" spans="1:9" ht="40.15" customHeight="1" x14ac:dyDescent="0.25">
      <c r="A6" s="87"/>
      <c r="B6" s="674"/>
      <c r="C6" s="677"/>
      <c r="D6" s="682" t="s">
        <v>227</v>
      </c>
      <c r="E6" s="682"/>
      <c r="F6" s="682" t="s">
        <v>228</v>
      </c>
      <c r="G6" s="682"/>
      <c r="H6" s="683" t="s">
        <v>229</v>
      </c>
      <c r="I6" s="684"/>
    </row>
    <row r="7" spans="1:9" ht="14.45" customHeight="1" x14ac:dyDescent="0.2">
      <c r="B7" s="675"/>
      <c r="C7" s="678"/>
      <c r="D7" s="84" t="s">
        <v>230</v>
      </c>
      <c r="E7" s="84" t="s">
        <v>66</v>
      </c>
      <c r="F7" s="84" t="s">
        <v>230</v>
      </c>
      <c r="G7" s="84" t="s">
        <v>66</v>
      </c>
      <c r="H7" s="84" t="s">
        <v>230</v>
      </c>
      <c r="I7" s="84" t="s">
        <v>66</v>
      </c>
    </row>
    <row r="8" spans="1:9" ht="49.9" customHeight="1" x14ac:dyDescent="0.2">
      <c r="B8" s="162" t="s">
        <v>155</v>
      </c>
      <c r="C8" s="165" t="s">
        <v>231</v>
      </c>
      <c r="D8" s="431">
        <v>0</v>
      </c>
      <c r="E8" s="109">
        <v>0</v>
      </c>
      <c r="F8" s="434">
        <v>0</v>
      </c>
      <c r="G8" s="109">
        <v>0</v>
      </c>
      <c r="H8" s="435">
        <v>0</v>
      </c>
      <c r="I8" s="436">
        <v>0</v>
      </c>
    </row>
    <row r="9" spans="1:9" ht="49.9" customHeight="1" x14ac:dyDescent="0.2">
      <c r="B9" s="163" t="s">
        <v>158</v>
      </c>
      <c r="C9" s="79" t="s">
        <v>232</v>
      </c>
      <c r="D9" s="431">
        <v>0</v>
      </c>
      <c r="E9" s="109">
        <v>0</v>
      </c>
      <c r="F9" s="434">
        <v>0</v>
      </c>
      <c r="G9" s="109">
        <v>0</v>
      </c>
      <c r="H9" s="435">
        <v>0</v>
      </c>
      <c r="I9" s="436">
        <v>0</v>
      </c>
    </row>
    <row r="10" spans="1:9" ht="49.9" customHeight="1" x14ac:dyDescent="0.2">
      <c r="B10" s="163" t="s">
        <v>160</v>
      </c>
      <c r="C10" s="79" t="s">
        <v>233</v>
      </c>
      <c r="D10" s="431">
        <v>91184.52</v>
      </c>
      <c r="E10" s="109">
        <v>1E-4</v>
      </c>
      <c r="F10" s="434">
        <v>91184.52</v>
      </c>
      <c r="G10" s="109">
        <v>1E-4</v>
      </c>
      <c r="H10" s="435">
        <v>0</v>
      </c>
      <c r="I10" s="436">
        <v>0</v>
      </c>
    </row>
    <row r="11" spans="1:9" ht="49.9" customHeight="1" x14ac:dyDescent="0.2">
      <c r="B11" s="163" t="s">
        <v>163</v>
      </c>
      <c r="C11" s="79" t="s">
        <v>234</v>
      </c>
      <c r="D11" s="431">
        <v>6.76</v>
      </c>
      <c r="E11" s="109">
        <v>0</v>
      </c>
      <c r="F11" s="434">
        <v>6.76</v>
      </c>
      <c r="G11" s="109">
        <v>0</v>
      </c>
      <c r="H11" s="435">
        <v>0</v>
      </c>
      <c r="I11" s="436">
        <v>0</v>
      </c>
    </row>
    <row r="12" spans="1:9" ht="49.9" customHeight="1" x14ac:dyDescent="0.2">
      <c r="B12" s="163" t="s">
        <v>165</v>
      </c>
      <c r="C12" s="79" t="s">
        <v>235</v>
      </c>
      <c r="D12" s="431">
        <v>18237.349999999999</v>
      </c>
      <c r="E12" s="109">
        <v>0</v>
      </c>
      <c r="F12" s="434">
        <v>18237.349999999999</v>
      </c>
      <c r="G12" s="109">
        <v>0</v>
      </c>
      <c r="H12" s="435">
        <v>0</v>
      </c>
      <c r="I12" s="436">
        <v>0</v>
      </c>
    </row>
    <row r="13" spans="1:9" ht="49.9" customHeight="1" x14ac:dyDescent="0.2">
      <c r="B13" s="163" t="s">
        <v>167</v>
      </c>
      <c r="C13" s="79" t="s">
        <v>236</v>
      </c>
      <c r="D13" s="431">
        <v>0</v>
      </c>
      <c r="E13" s="109">
        <v>0</v>
      </c>
      <c r="F13" s="434">
        <v>0</v>
      </c>
      <c r="G13" s="109">
        <v>0</v>
      </c>
      <c r="H13" s="435">
        <v>0</v>
      </c>
      <c r="I13" s="436">
        <v>0</v>
      </c>
    </row>
    <row r="14" spans="1:9" ht="49.9" customHeight="1" x14ac:dyDescent="0.2">
      <c r="B14" s="164" t="s">
        <v>237</v>
      </c>
      <c r="C14" s="166" t="s">
        <v>238</v>
      </c>
      <c r="D14" s="432">
        <v>3158703.86</v>
      </c>
      <c r="E14" s="145">
        <v>3.5000000000000001E-3</v>
      </c>
      <c r="F14" s="432">
        <v>3131510.28</v>
      </c>
      <c r="G14" s="145">
        <v>3.5000000000000001E-3</v>
      </c>
      <c r="H14" s="432">
        <v>27193.58</v>
      </c>
      <c r="I14" s="145">
        <v>0</v>
      </c>
    </row>
    <row r="15" spans="1:9" ht="49.9" customHeight="1" x14ac:dyDescent="0.2">
      <c r="B15" s="425" t="s">
        <v>239</v>
      </c>
      <c r="C15" s="426" t="s">
        <v>240</v>
      </c>
      <c r="D15" s="433">
        <v>3268132.49</v>
      </c>
      <c r="E15" s="427">
        <v>3.5999999999999999E-3</v>
      </c>
      <c r="F15" s="433">
        <v>3240938.91</v>
      </c>
      <c r="G15" s="427">
        <v>3.5999999999999999E-3</v>
      </c>
      <c r="H15" s="433">
        <v>27193.58</v>
      </c>
      <c r="I15" s="427">
        <v>0</v>
      </c>
    </row>
    <row r="17" spans="4:4" x14ac:dyDescent="0.2">
      <c r="D17" s="146"/>
    </row>
  </sheetData>
  <mergeCells count="6">
    <mergeCell ref="B5:B7"/>
    <mergeCell ref="C5:C7"/>
    <mergeCell ref="D5:I5"/>
    <mergeCell ref="D6:E6"/>
    <mergeCell ref="F6:G6"/>
    <mergeCell ref="H6:I6"/>
  </mergeCells>
  <hyperlinks>
    <hyperlink ref="A1" location="Index!A1" display="INDEX" xr:uid="{100D2B3E-2DA3-41D5-88B4-2B62C143D942}"/>
  </hyperlinks>
  <pageMargins left="0.7" right="0.7" top="0.78740157499999996" bottom="0.78740157499999996"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F4277-9FD3-449C-B499-D104A6FC7B08}">
  <sheetPr>
    <tabColor rgb="FF5D6F7D"/>
  </sheetPr>
  <dimension ref="A1:J15"/>
  <sheetViews>
    <sheetView showGridLines="0" zoomScaleNormal="100" workbookViewId="0">
      <selection activeCell="B1" sqref="B1"/>
    </sheetView>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0" width="11.42578125" style="77" customWidth="1"/>
    <col min="11" max="16384" width="11.42578125" style="77"/>
  </cols>
  <sheetData>
    <row r="1" spans="1:10" ht="14.45" customHeight="1" x14ac:dyDescent="0.2">
      <c r="A1" s="462" t="s">
        <v>41</v>
      </c>
      <c r="B1" s="738"/>
    </row>
    <row r="2" spans="1:10" ht="14.45" customHeight="1" x14ac:dyDescent="0.2">
      <c r="A2" s="204"/>
    </row>
    <row r="3" spans="1:10" ht="14.45" customHeight="1" x14ac:dyDescent="0.2">
      <c r="B3" s="152" t="s">
        <v>261</v>
      </c>
      <c r="C3" s="152"/>
      <c r="D3" s="152"/>
      <c r="E3" s="152"/>
      <c r="F3" s="152"/>
      <c r="G3" s="152"/>
      <c r="H3" s="152"/>
      <c r="I3" s="152"/>
    </row>
    <row r="4" spans="1:10" ht="14.45" customHeight="1" x14ac:dyDescent="0.2"/>
    <row r="5" spans="1:10" ht="14.45" customHeight="1" x14ac:dyDescent="0.2">
      <c r="B5" s="673" t="s">
        <v>220</v>
      </c>
      <c r="C5" s="676" t="s">
        <v>225</v>
      </c>
      <c r="D5" s="679" t="s">
        <v>226</v>
      </c>
      <c r="E5" s="680"/>
      <c r="F5" s="680"/>
      <c r="G5" s="680"/>
      <c r="H5" s="680"/>
      <c r="I5" s="681"/>
    </row>
    <row r="6" spans="1:10" ht="40.15" customHeight="1" x14ac:dyDescent="0.2">
      <c r="B6" s="674"/>
      <c r="C6" s="677"/>
      <c r="D6" s="682" t="s">
        <v>227</v>
      </c>
      <c r="E6" s="682"/>
      <c r="F6" s="682" t="s">
        <v>228</v>
      </c>
      <c r="G6" s="682"/>
      <c r="H6" s="683" t="s">
        <v>229</v>
      </c>
      <c r="I6" s="684"/>
    </row>
    <row r="7" spans="1:10" ht="14.45" customHeight="1" x14ac:dyDescent="0.2">
      <c r="B7" s="675"/>
      <c r="C7" s="678"/>
      <c r="D7" s="84" t="s">
        <v>230</v>
      </c>
      <c r="E7" s="84" t="s">
        <v>66</v>
      </c>
      <c r="F7" s="84" t="s">
        <v>230</v>
      </c>
      <c r="G7" s="84" t="s">
        <v>66</v>
      </c>
      <c r="H7" s="84" t="s">
        <v>230</v>
      </c>
      <c r="I7" s="84" t="s">
        <v>66</v>
      </c>
    </row>
    <row r="8" spans="1:10" ht="49.9" customHeight="1" x14ac:dyDescent="0.2">
      <c r="B8" s="162" t="s">
        <v>155</v>
      </c>
      <c r="C8" s="165" t="s">
        <v>242</v>
      </c>
      <c r="D8" s="434">
        <v>0</v>
      </c>
      <c r="E8" s="109">
        <v>0</v>
      </c>
      <c r="F8" s="434">
        <v>0</v>
      </c>
      <c r="G8" s="109">
        <v>0</v>
      </c>
      <c r="H8" s="435">
        <v>0</v>
      </c>
      <c r="I8" s="436">
        <v>0</v>
      </c>
      <c r="J8" s="147"/>
    </row>
    <row r="9" spans="1:10" ht="49.9" customHeight="1" x14ac:dyDescent="0.2">
      <c r="B9" s="163" t="s">
        <v>158</v>
      </c>
      <c r="C9" s="79" t="s">
        <v>243</v>
      </c>
      <c r="D9" s="434">
        <v>0</v>
      </c>
      <c r="E9" s="109">
        <v>0</v>
      </c>
      <c r="F9" s="434">
        <v>0</v>
      </c>
      <c r="G9" s="109">
        <v>0</v>
      </c>
      <c r="H9" s="435">
        <v>0</v>
      </c>
      <c r="I9" s="436">
        <v>0</v>
      </c>
    </row>
    <row r="10" spans="1:10" ht="49.9" customHeight="1" x14ac:dyDescent="0.2">
      <c r="B10" s="163" t="s">
        <v>160</v>
      </c>
      <c r="C10" s="79" t="s">
        <v>244</v>
      </c>
      <c r="D10" s="434">
        <v>91184.52</v>
      </c>
      <c r="E10" s="109">
        <v>2.7900000000000001E-2</v>
      </c>
      <c r="F10" s="434">
        <v>91184.52</v>
      </c>
      <c r="G10" s="109">
        <v>2.7900000000000001E-2</v>
      </c>
      <c r="H10" s="435">
        <v>0</v>
      </c>
      <c r="I10" s="436">
        <v>0</v>
      </c>
      <c r="J10" s="147"/>
    </row>
    <row r="11" spans="1:10" ht="49.9" customHeight="1" x14ac:dyDescent="0.2">
      <c r="B11" s="163" t="s">
        <v>163</v>
      </c>
      <c r="C11" s="79" t="s">
        <v>245</v>
      </c>
      <c r="D11" s="434">
        <v>6.76</v>
      </c>
      <c r="E11" s="109">
        <v>0</v>
      </c>
      <c r="F11" s="434">
        <v>6.76</v>
      </c>
      <c r="G11" s="109">
        <v>0</v>
      </c>
      <c r="H11" s="435">
        <v>0</v>
      </c>
      <c r="I11" s="436">
        <v>0</v>
      </c>
    </row>
    <row r="12" spans="1:10" ht="49.9" customHeight="1" x14ac:dyDescent="0.2">
      <c r="B12" s="163" t="s">
        <v>165</v>
      </c>
      <c r="C12" s="79" t="s">
        <v>246</v>
      </c>
      <c r="D12" s="434">
        <v>18237.349999999999</v>
      </c>
      <c r="E12" s="109">
        <v>5.5999999999999999E-3</v>
      </c>
      <c r="F12" s="434">
        <v>18237.349999999999</v>
      </c>
      <c r="G12" s="109">
        <v>5.5999999999999999E-3</v>
      </c>
      <c r="H12" s="435">
        <v>0</v>
      </c>
      <c r="I12" s="436">
        <v>0</v>
      </c>
    </row>
    <row r="13" spans="1:10" ht="49.9" customHeight="1" x14ac:dyDescent="0.2">
      <c r="B13" s="163" t="s">
        <v>167</v>
      </c>
      <c r="C13" s="79" t="s">
        <v>247</v>
      </c>
      <c r="D13" s="434">
        <v>0</v>
      </c>
      <c r="E13" s="109">
        <v>0</v>
      </c>
      <c r="F13" s="434">
        <v>0</v>
      </c>
      <c r="G13" s="109">
        <v>0</v>
      </c>
      <c r="H13" s="435">
        <v>0</v>
      </c>
      <c r="I13" s="436">
        <v>0</v>
      </c>
    </row>
    <row r="14" spans="1:10" ht="49.9" customHeight="1" x14ac:dyDescent="0.2">
      <c r="B14" s="164" t="s">
        <v>237</v>
      </c>
      <c r="C14" s="166" t="s">
        <v>248</v>
      </c>
      <c r="D14" s="432">
        <v>3158703.86</v>
      </c>
      <c r="E14" s="145">
        <v>0.96650000000000003</v>
      </c>
      <c r="F14" s="432">
        <v>3131510.28</v>
      </c>
      <c r="G14" s="145">
        <v>0.95820000000000005</v>
      </c>
      <c r="H14" s="432">
        <v>27193.58</v>
      </c>
      <c r="I14" s="145">
        <v>8.3000000000000001E-3</v>
      </c>
    </row>
    <row r="15" spans="1:10" ht="49.9" customHeight="1" x14ac:dyDescent="0.2">
      <c r="B15" s="425" t="s">
        <v>239</v>
      </c>
      <c r="C15" s="426" t="s">
        <v>249</v>
      </c>
      <c r="D15" s="433">
        <v>3268132.49</v>
      </c>
      <c r="E15" s="427">
        <v>1</v>
      </c>
      <c r="F15" s="433">
        <v>3240938.91</v>
      </c>
      <c r="G15" s="427">
        <v>0.99170000000000003</v>
      </c>
      <c r="H15" s="433">
        <v>27193.58</v>
      </c>
      <c r="I15" s="427">
        <v>8.3000000000000001E-3</v>
      </c>
    </row>
  </sheetData>
  <mergeCells count="6">
    <mergeCell ref="B5:B7"/>
    <mergeCell ref="C5:C7"/>
    <mergeCell ref="D5:I5"/>
    <mergeCell ref="D6:E6"/>
    <mergeCell ref="F6:G6"/>
    <mergeCell ref="H6:I6"/>
  </mergeCells>
  <hyperlinks>
    <hyperlink ref="A1" location="Index!A1" display="INDEX" xr:uid="{F740837C-DD26-4697-BD9E-D6C44A578DAE}"/>
  </hyperlinks>
  <pageMargins left="0.7" right="0.7" top="0.78740157499999996" bottom="0.78740157499999996"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F5407-FEA8-4139-826F-A008137A7994}">
  <sheetPr>
    <tabColor rgb="FF5D6F7D"/>
  </sheetPr>
  <dimension ref="A1:L136"/>
  <sheetViews>
    <sheetView showGridLines="0" zoomScaleNormal="100" workbookViewId="0">
      <selection activeCell="B1" sqref="B1"/>
    </sheetView>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6384" width="11.42578125" style="77"/>
  </cols>
  <sheetData>
    <row r="1" spans="1:12" ht="14.45" customHeight="1" x14ac:dyDescent="0.2">
      <c r="A1" s="462" t="s">
        <v>41</v>
      </c>
      <c r="B1" s="738"/>
    </row>
    <row r="2" spans="1:12" ht="14.45" customHeight="1" x14ac:dyDescent="0.2">
      <c r="A2" s="204"/>
    </row>
    <row r="3" spans="1:12" ht="14.45" customHeight="1" x14ac:dyDescent="0.2">
      <c r="B3" s="152" t="s">
        <v>262</v>
      </c>
      <c r="C3" s="152"/>
      <c r="D3" s="152"/>
      <c r="E3" s="152"/>
      <c r="F3" s="152"/>
      <c r="G3" s="152"/>
      <c r="H3" s="152"/>
      <c r="I3" s="152"/>
    </row>
    <row r="4" spans="1:12" ht="14.45" customHeight="1" x14ac:dyDescent="0.2"/>
    <row r="5" spans="1:12" ht="14.45" customHeight="1" x14ac:dyDescent="0.2">
      <c r="B5" s="673" t="s">
        <v>220</v>
      </c>
      <c r="C5" s="676" t="s">
        <v>225</v>
      </c>
      <c r="D5" s="679" t="s">
        <v>226</v>
      </c>
      <c r="E5" s="680"/>
      <c r="F5" s="680"/>
      <c r="G5" s="680"/>
      <c r="H5" s="680"/>
      <c r="I5" s="681"/>
    </row>
    <row r="6" spans="1:12" ht="40.15" customHeight="1" x14ac:dyDescent="0.2">
      <c r="B6" s="674"/>
      <c r="C6" s="677"/>
      <c r="D6" s="682" t="s">
        <v>227</v>
      </c>
      <c r="E6" s="682"/>
      <c r="F6" s="682" t="s">
        <v>228</v>
      </c>
      <c r="G6" s="682"/>
      <c r="H6" s="683" t="s">
        <v>229</v>
      </c>
      <c r="I6" s="684"/>
    </row>
    <row r="7" spans="1:12" ht="14.45" customHeight="1" x14ac:dyDescent="0.2">
      <c r="B7" s="675"/>
      <c r="C7" s="678"/>
      <c r="D7" s="84" t="s">
        <v>230</v>
      </c>
      <c r="E7" s="84" t="s">
        <v>66</v>
      </c>
      <c r="F7" s="84" t="s">
        <v>230</v>
      </c>
      <c r="G7" s="84" t="s">
        <v>66</v>
      </c>
      <c r="H7" s="84" t="s">
        <v>230</v>
      </c>
      <c r="I7" s="84" t="s">
        <v>66</v>
      </c>
    </row>
    <row r="8" spans="1:12" ht="49.9" customHeight="1" x14ac:dyDescent="0.2">
      <c r="B8" s="162" t="s">
        <v>155</v>
      </c>
      <c r="C8" s="165" t="s">
        <v>251</v>
      </c>
      <c r="D8" s="434">
        <v>0</v>
      </c>
      <c r="E8" s="109">
        <v>0</v>
      </c>
      <c r="F8" s="434">
        <v>0</v>
      </c>
      <c r="G8" s="109">
        <v>0</v>
      </c>
      <c r="H8" s="435">
        <v>0</v>
      </c>
      <c r="I8" s="109">
        <v>0</v>
      </c>
    </row>
    <row r="9" spans="1:12" ht="49.9" customHeight="1" x14ac:dyDescent="0.2">
      <c r="B9" s="163" t="s">
        <v>158</v>
      </c>
      <c r="C9" s="79" t="s">
        <v>252</v>
      </c>
      <c r="D9" s="434">
        <v>0</v>
      </c>
      <c r="E9" s="109">
        <v>0</v>
      </c>
      <c r="F9" s="434">
        <v>0</v>
      </c>
      <c r="G9" s="109">
        <v>0</v>
      </c>
      <c r="H9" s="435">
        <v>0</v>
      </c>
      <c r="I9" s="109">
        <v>0</v>
      </c>
    </row>
    <row r="10" spans="1:12" ht="49.9" customHeight="1" x14ac:dyDescent="0.2">
      <c r="B10" s="163" t="s">
        <v>160</v>
      </c>
      <c r="C10" s="79" t="s">
        <v>253</v>
      </c>
      <c r="D10" s="434">
        <v>0</v>
      </c>
      <c r="E10" s="109">
        <v>0</v>
      </c>
      <c r="F10" s="434">
        <v>0</v>
      </c>
      <c r="G10" s="109">
        <v>0</v>
      </c>
      <c r="H10" s="435">
        <v>0</v>
      </c>
      <c r="I10" s="109">
        <v>0</v>
      </c>
    </row>
    <row r="11" spans="1:12" ht="49.9" customHeight="1" x14ac:dyDescent="0.2">
      <c r="B11" s="163" t="s">
        <v>163</v>
      </c>
      <c r="C11" s="79" t="s">
        <v>254</v>
      </c>
      <c r="D11" s="434">
        <v>18363.759999999998</v>
      </c>
      <c r="E11" s="109">
        <v>0</v>
      </c>
      <c r="F11" s="434">
        <v>18335.580000000002</v>
      </c>
      <c r="G11" s="109">
        <v>0</v>
      </c>
      <c r="H11" s="435">
        <v>28.18</v>
      </c>
      <c r="I11" s="109">
        <v>0</v>
      </c>
      <c r="K11" s="148"/>
      <c r="L11" s="149"/>
    </row>
    <row r="12" spans="1:12" ht="49.9" customHeight="1" x14ac:dyDescent="0.2">
      <c r="B12" s="163" t="s">
        <v>165</v>
      </c>
      <c r="C12" s="79" t="s">
        <v>255</v>
      </c>
      <c r="D12" s="434">
        <v>6112.02</v>
      </c>
      <c r="E12" s="109">
        <v>0</v>
      </c>
      <c r="F12" s="434">
        <v>6112.02</v>
      </c>
      <c r="G12" s="109">
        <v>0</v>
      </c>
      <c r="H12" s="435">
        <v>0</v>
      </c>
      <c r="I12" s="109">
        <v>0</v>
      </c>
    </row>
    <row r="13" spans="1:12" ht="49.9" customHeight="1" x14ac:dyDescent="0.2">
      <c r="B13" s="163" t="s">
        <v>167</v>
      </c>
      <c r="C13" s="79" t="s">
        <v>256</v>
      </c>
      <c r="D13" s="434">
        <v>0</v>
      </c>
      <c r="E13" s="109">
        <v>0</v>
      </c>
      <c r="F13" s="434">
        <v>0</v>
      </c>
      <c r="G13" s="109">
        <v>0</v>
      </c>
      <c r="H13" s="435">
        <v>0</v>
      </c>
      <c r="I13" s="109">
        <v>0</v>
      </c>
    </row>
    <row r="14" spans="1:12" ht="49.9" customHeight="1" x14ac:dyDescent="0.2">
      <c r="B14" s="164" t="s">
        <v>237</v>
      </c>
      <c r="C14" s="166" t="s">
        <v>257</v>
      </c>
      <c r="D14" s="432">
        <v>41065865.990000002</v>
      </c>
      <c r="E14" s="145">
        <v>4.53E-2</v>
      </c>
      <c r="F14" s="432">
        <v>41011151.899999999</v>
      </c>
      <c r="G14" s="145">
        <v>4.53E-2</v>
      </c>
      <c r="H14" s="432">
        <v>54714.09</v>
      </c>
      <c r="I14" s="145">
        <v>1E-4</v>
      </c>
    </row>
    <row r="15" spans="1:12" ht="49.9" customHeight="1" x14ac:dyDescent="0.2">
      <c r="B15" s="430" t="s">
        <v>239</v>
      </c>
      <c r="C15" s="426" t="s">
        <v>258</v>
      </c>
      <c r="D15" s="433">
        <v>41090341.770000003</v>
      </c>
      <c r="E15" s="427">
        <v>4.5400000000000003E-2</v>
      </c>
      <c r="F15" s="433">
        <v>41035599.5</v>
      </c>
      <c r="G15" s="427">
        <v>4.53E-2</v>
      </c>
      <c r="H15" s="433">
        <v>54742.28</v>
      </c>
      <c r="I15" s="427">
        <v>1E-4</v>
      </c>
    </row>
    <row r="16" spans="1:12" ht="14.45" customHeight="1" x14ac:dyDescent="0.2"/>
    <row r="17" spans="4:4" ht="14.45" customHeight="1" x14ac:dyDescent="0.2">
      <c r="D17" s="147"/>
    </row>
    <row r="18" spans="4:4" ht="14.45" customHeight="1" x14ac:dyDescent="0.2"/>
    <row r="19" spans="4:4" ht="14.45" customHeight="1" x14ac:dyDescent="0.2"/>
    <row r="20" spans="4:4" ht="14.45" customHeight="1" x14ac:dyDescent="0.2"/>
    <row r="21" spans="4:4" ht="14.45" customHeight="1" x14ac:dyDescent="0.2"/>
    <row r="22" spans="4:4" ht="14.45" customHeight="1" x14ac:dyDescent="0.2"/>
    <row r="23" spans="4:4" ht="14.45" customHeight="1" x14ac:dyDescent="0.2"/>
    <row r="24" spans="4:4" ht="14.45" customHeight="1" x14ac:dyDescent="0.2"/>
    <row r="25" spans="4:4" ht="14.45" customHeight="1" x14ac:dyDescent="0.2"/>
    <row r="26" spans="4:4" ht="14.45" customHeight="1" x14ac:dyDescent="0.2"/>
    <row r="27" spans="4:4" ht="14.45" customHeight="1" x14ac:dyDescent="0.2"/>
    <row r="28" spans="4:4" ht="14.45" customHeight="1" x14ac:dyDescent="0.2"/>
    <row r="29" spans="4:4" ht="14.45" customHeight="1" x14ac:dyDescent="0.2"/>
    <row r="30" spans="4:4" ht="14.45" customHeight="1" x14ac:dyDescent="0.2"/>
    <row r="31" spans="4:4" ht="14.45" customHeight="1" x14ac:dyDescent="0.2"/>
    <row r="32" spans="4:4" ht="14.45" customHeight="1" x14ac:dyDescent="0.2"/>
    <row r="33" ht="14.45" customHeight="1" x14ac:dyDescent="0.2"/>
    <row r="34" ht="14.45" customHeight="1" x14ac:dyDescent="0.2"/>
    <row r="35" ht="14.45" customHeight="1" x14ac:dyDescent="0.2"/>
    <row r="36" ht="14.45" customHeight="1" x14ac:dyDescent="0.2"/>
    <row r="37" ht="14.45" customHeight="1" x14ac:dyDescent="0.2"/>
    <row r="38" ht="14.45" customHeight="1" x14ac:dyDescent="0.2"/>
    <row r="39" ht="14.45" customHeight="1" x14ac:dyDescent="0.2"/>
    <row r="40" ht="14.45" customHeight="1" x14ac:dyDescent="0.2"/>
    <row r="41" ht="14.45" customHeight="1" x14ac:dyDescent="0.2"/>
    <row r="42" ht="14.45" customHeight="1" x14ac:dyDescent="0.2"/>
    <row r="43" ht="14.45" customHeight="1" x14ac:dyDescent="0.2"/>
    <row r="44" ht="14.45" customHeight="1" x14ac:dyDescent="0.2"/>
    <row r="45" ht="14.45" customHeight="1" x14ac:dyDescent="0.2"/>
    <row r="46" ht="14.45" customHeight="1" x14ac:dyDescent="0.2"/>
    <row r="47" ht="14.45" customHeight="1" x14ac:dyDescent="0.2"/>
    <row r="48" ht="14.45" customHeight="1" x14ac:dyDescent="0.2"/>
    <row r="49" ht="14.45" customHeight="1" x14ac:dyDescent="0.2"/>
    <row r="50" ht="14.45" customHeight="1" x14ac:dyDescent="0.2"/>
    <row r="51" ht="14.45" customHeight="1" x14ac:dyDescent="0.2"/>
    <row r="52" ht="14.45" customHeight="1" x14ac:dyDescent="0.2"/>
    <row r="53" ht="14.45" customHeight="1" x14ac:dyDescent="0.2"/>
    <row r="54" ht="14.45" customHeight="1" x14ac:dyDescent="0.2"/>
    <row r="55" ht="14.45" customHeight="1" x14ac:dyDescent="0.2"/>
    <row r="56" ht="14.45" customHeight="1" x14ac:dyDescent="0.2"/>
    <row r="57" ht="14.45" customHeight="1" x14ac:dyDescent="0.2"/>
    <row r="58" ht="14.45" customHeight="1" x14ac:dyDescent="0.2"/>
    <row r="59" ht="14.45" customHeight="1" x14ac:dyDescent="0.2"/>
    <row r="60" ht="14.45" customHeight="1" x14ac:dyDescent="0.2"/>
    <row r="61" ht="14.45" customHeight="1" x14ac:dyDescent="0.2"/>
    <row r="62" ht="14.45" customHeight="1" x14ac:dyDescent="0.2"/>
    <row r="63" ht="14.45" customHeight="1" x14ac:dyDescent="0.2"/>
    <row r="64" ht="14.45" customHeight="1" x14ac:dyDescent="0.2"/>
    <row r="65" ht="14.45" customHeight="1" x14ac:dyDescent="0.2"/>
    <row r="66" ht="14.45" customHeight="1" x14ac:dyDescent="0.2"/>
    <row r="67" ht="14.45" customHeight="1" x14ac:dyDescent="0.2"/>
    <row r="68" ht="14.45" customHeight="1" x14ac:dyDescent="0.2"/>
    <row r="69" ht="14.45" customHeight="1" x14ac:dyDescent="0.2"/>
    <row r="70" ht="14.45" customHeight="1" x14ac:dyDescent="0.2"/>
    <row r="71" ht="14.45" customHeight="1" x14ac:dyDescent="0.2"/>
    <row r="72" ht="14.45" customHeight="1" x14ac:dyDescent="0.2"/>
    <row r="73" ht="14.45" customHeight="1" x14ac:dyDescent="0.2"/>
    <row r="74" ht="14.45" customHeight="1" x14ac:dyDescent="0.2"/>
    <row r="75" ht="14.45" customHeight="1" x14ac:dyDescent="0.2"/>
    <row r="76" ht="14.45" customHeight="1" x14ac:dyDescent="0.2"/>
    <row r="77" ht="14.45" customHeight="1" x14ac:dyDescent="0.2"/>
    <row r="78" ht="14.45" customHeight="1" x14ac:dyDescent="0.2"/>
    <row r="79" ht="14.45" customHeight="1" x14ac:dyDescent="0.2"/>
    <row r="80" ht="14.45" customHeight="1" x14ac:dyDescent="0.2"/>
    <row r="81" ht="14.45" customHeight="1" x14ac:dyDescent="0.2"/>
    <row r="82" ht="14.45" customHeight="1" x14ac:dyDescent="0.2"/>
    <row r="83" ht="14.45" customHeight="1" x14ac:dyDescent="0.2"/>
    <row r="84" ht="14.45" customHeight="1" x14ac:dyDescent="0.2"/>
    <row r="85" ht="14.45" customHeight="1" x14ac:dyDescent="0.2"/>
    <row r="86" ht="14.45" customHeight="1" x14ac:dyDescent="0.2"/>
    <row r="87" ht="14.45" customHeight="1" x14ac:dyDescent="0.2"/>
    <row r="88" ht="14.45" customHeight="1" x14ac:dyDescent="0.2"/>
    <row r="89" ht="14.45" customHeight="1" x14ac:dyDescent="0.2"/>
    <row r="90" ht="14.45" customHeight="1" x14ac:dyDescent="0.2"/>
    <row r="91" ht="14.45" customHeight="1" x14ac:dyDescent="0.2"/>
    <row r="92" ht="14.45" customHeight="1" x14ac:dyDescent="0.2"/>
    <row r="93" ht="14.45" customHeight="1" x14ac:dyDescent="0.2"/>
    <row r="94" ht="14.45" customHeight="1" x14ac:dyDescent="0.2"/>
    <row r="95" ht="14.45" customHeight="1" x14ac:dyDescent="0.2"/>
    <row r="96" ht="14.45" customHeight="1" x14ac:dyDescent="0.2"/>
    <row r="97" ht="14.45" customHeight="1" x14ac:dyDescent="0.2"/>
    <row r="98" ht="14.45" customHeight="1" x14ac:dyDescent="0.2"/>
    <row r="99" ht="14.45" customHeight="1" x14ac:dyDescent="0.2"/>
    <row r="100" ht="14.45" customHeight="1" x14ac:dyDescent="0.2"/>
    <row r="101" ht="14.45" customHeight="1" x14ac:dyDescent="0.2"/>
    <row r="102" ht="14.45" customHeight="1" x14ac:dyDescent="0.2"/>
    <row r="103" ht="14.45" customHeight="1" x14ac:dyDescent="0.2"/>
    <row r="104" ht="14.45" customHeight="1" x14ac:dyDescent="0.2"/>
    <row r="105" ht="14.45" customHeight="1" x14ac:dyDescent="0.2"/>
    <row r="106" ht="14.45" customHeight="1" x14ac:dyDescent="0.2"/>
    <row r="107" ht="14.45" customHeight="1" x14ac:dyDescent="0.2"/>
    <row r="108" ht="14.45" customHeight="1" x14ac:dyDescent="0.2"/>
    <row r="109" ht="14.45" customHeight="1" x14ac:dyDescent="0.2"/>
    <row r="110" ht="14.45" customHeight="1" x14ac:dyDescent="0.2"/>
    <row r="111" ht="14.45" customHeight="1" x14ac:dyDescent="0.2"/>
    <row r="112" ht="14.45" customHeight="1" x14ac:dyDescent="0.2"/>
    <row r="113" ht="14.45" customHeight="1" x14ac:dyDescent="0.2"/>
    <row r="114" ht="14.45" customHeight="1" x14ac:dyDescent="0.2"/>
    <row r="115" ht="14.45" customHeight="1" x14ac:dyDescent="0.2"/>
    <row r="116" ht="14.45" customHeight="1" x14ac:dyDescent="0.2"/>
    <row r="117" ht="14.45" customHeight="1" x14ac:dyDescent="0.2"/>
    <row r="118" ht="14.45" customHeight="1" x14ac:dyDescent="0.2"/>
    <row r="119" ht="14.45" customHeight="1" x14ac:dyDescent="0.2"/>
    <row r="120" ht="14.45" customHeight="1" x14ac:dyDescent="0.2"/>
    <row r="121" ht="14.45" customHeight="1" x14ac:dyDescent="0.2"/>
    <row r="122" ht="14.45" customHeight="1" x14ac:dyDescent="0.2"/>
    <row r="123" ht="14.45" customHeight="1" x14ac:dyDescent="0.2"/>
    <row r="124" ht="14.45" customHeight="1" x14ac:dyDescent="0.2"/>
    <row r="125" ht="14.45" customHeight="1" x14ac:dyDescent="0.2"/>
    <row r="126" ht="14.45" customHeight="1" x14ac:dyDescent="0.2"/>
    <row r="127" ht="14.45" customHeight="1" x14ac:dyDescent="0.2"/>
    <row r="128" ht="14.45" customHeight="1" x14ac:dyDescent="0.2"/>
    <row r="129" ht="14.45" customHeight="1" x14ac:dyDescent="0.2"/>
    <row r="130" ht="14.45" customHeight="1" x14ac:dyDescent="0.2"/>
    <row r="131" ht="14.45" customHeight="1" x14ac:dyDescent="0.2"/>
    <row r="132" ht="14.45" customHeight="1" x14ac:dyDescent="0.2"/>
    <row r="133" ht="14.45" customHeight="1" x14ac:dyDescent="0.2"/>
    <row r="134" ht="14.45" customHeight="1" x14ac:dyDescent="0.2"/>
    <row r="135" ht="14.45" customHeight="1" x14ac:dyDescent="0.2"/>
    <row r="136" ht="14.45" customHeight="1" x14ac:dyDescent="0.2"/>
  </sheetData>
  <mergeCells count="6">
    <mergeCell ref="B5:B7"/>
    <mergeCell ref="C5:C7"/>
    <mergeCell ref="D5:I5"/>
    <mergeCell ref="D6:E6"/>
    <mergeCell ref="F6:G6"/>
    <mergeCell ref="H6:I6"/>
  </mergeCells>
  <hyperlinks>
    <hyperlink ref="A1" location="Index!A1" display="INDEX" xr:uid="{5E13BC2F-BE97-4457-A64B-25C28194EE11}"/>
  </hyperlinks>
  <pageMargins left="0.7" right="0.7" top="0.78740157499999996" bottom="0.78740157499999996"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8D7E7-8329-4EED-BF39-C28B7AD5B044}">
  <sheetPr>
    <tabColor rgb="FF5D6F7D"/>
    <pageSetUpPr fitToPage="1"/>
  </sheetPr>
  <dimension ref="A1:AH15"/>
  <sheetViews>
    <sheetView showGridLines="0" zoomScale="80" zoomScaleNormal="80" workbookViewId="0">
      <selection activeCell="B1" sqref="B1"/>
    </sheetView>
  </sheetViews>
  <sheetFormatPr baseColWidth="10" defaultColWidth="8.7109375" defaultRowHeight="15" x14ac:dyDescent="0.25"/>
  <cols>
    <col min="1" max="1" width="7.7109375" style="1" bestFit="1" customWidth="1"/>
    <col min="2" max="2" width="6.7109375" style="2" customWidth="1"/>
    <col min="3" max="3" width="60.7109375" style="1" customWidth="1"/>
    <col min="4" max="5" width="10.7109375" style="1" customWidth="1"/>
    <col min="6" max="8" width="13.42578125" style="1" customWidth="1"/>
    <col min="9" max="10" width="10.7109375" style="1" customWidth="1"/>
    <col min="11" max="12" width="13.42578125" style="1" customWidth="1"/>
    <col min="13" max="14" width="10.7109375" style="1" customWidth="1"/>
    <col min="15" max="16" width="13.42578125" style="1" customWidth="1"/>
    <col min="17" max="18" width="10.7109375" style="1" customWidth="1"/>
    <col min="19" max="20" width="13.42578125" style="1" customWidth="1"/>
    <col min="21" max="22" width="10.7109375" style="1" customWidth="1"/>
    <col min="23" max="24" width="13.42578125" style="1" customWidth="1"/>
    <col min="25" max="26" width="10.7109375" style="1" customWidth="1"/>
    <col min="27" max="28" width="13.42578125" style="1" customWidth="1"/>
    <col min="29" max="30" width="10.7109375" style="1" customWidth="1"/>
    <col min="31" max="33" width="13.42578125" style="1" customWidth="1"/>
    <col min="34" max="16384" width="8.7109375" style="1"/>
  </cols>
  <sheetData>
    <row r="1" spans="1:34" ht="14.45" customHeight="1" x14ac:dyDescent="0.2">
      <c r="A1" s="462" t="s">
        <v>41</v>
      </c>
      <c r="B1" s="744"/>
    </row>
    <row r="2" spans="1:34" ht="14.45" customHeight="1" x14ac:dyDescent="0.2">
      <c r="A2" s="204"/>
    </row>
    <row r="3" spans="1:34" ht="14.45" customHeight="1" x14ac:dyDescent="0.25">
      <c r="B3" s="152" t="s">
        <v>543</v>
      </c>
      <c r="C3" s="15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row>
    <row r="4" spans="1:34" ht="14.45" customHeight="1" x14ac:dyDescent="0.25"/>
    <row r="5" spans="1:34" s="2" customFormat="1" ht="14.45" customHeight="1" x14ac:dyDescent="0.25">
      <c r="B5" s="28"/>
      <c r="C5" s="28"/>
      <c r="D5" s="26" t="s">
        <v>291</v>
      </c>
      <c r="E5" s="26" t="s">
        <v>292</v>
      </c>
      <c r="F5" s="26" t="s">
        <v>293</v>
      </c>
      <c r="G5" s="26" t="s">
        <v>294</v>
      </c>
      <c r="H5" s="26" t="s">
        <v>295</v>
      </c>
      <c r="I5" s="26" t="s">
        <v>296</v>
      </c>
      <c r="J5" s="26" t="s">
        <v>297</v>
      </c>
      <c r="K5" s="26" t="s">
        <v>298</v>
      </c>
      <c r="L5" s="26" t="s">
        <v>299</v>
      </c>
      <c r="M5" s="26" t="s">
        <v>300</v>
      </c>
      <c r="N5" s="26" t="s">
        <v>301</v>
      </c>
      <c r="O5" s="26" t="s">
        <v>302</v>
      </c>
      <c r="P5" s="26" t="s">
        <v>303</v>
      </c>
      <c r="Q5" s="26" t="s">
        <v>304</v>
      </c>
      <c r="R5" s="26" t="s">
        <v>305</v>
      </c>
      <c r="S5" s="26" t="s">
        <v>306</v>
      </c>
      <c r="T5" s="26" t="s">
        <v>307</v>
      </c>
      <c r="U5" s="26" t="s">
        <v>308</v>
      </c>
      <c r="V5" s="26" t="s">
        <v>309</v>
      </c>
      <c r="W5" s="26" t="s">
        <v>310</v>
      </c>
      <c r="X5" s="26" t="s">
        <v>311</v>
      </c>
      <c r="Y5" s="26" t="s">
        <v>312</v>
      </c>
      <c r="Z5" s="26" t="s">
        <v>313</v>
      </c>
      <c r="AA5" s="26" t="s">
        <v>314</v>
      </c>
      <c r="AB5" s="26" t="s">
        <v>315</v>
      </c>
      <c r="AC5" s="26" t="s">
        <v>316</v>
      </c>
      <c r="AD5" s="26" t="s">
        <v>317</v>
      </c>
      <c r="AE5" s="26" t="s">
        <v>318</v>
      </c>
      <c r="AF5" s="26" t="s">
        <v>319</v>
      </c>
      <c r="AG5" s="26" t="s">
        <v>320</v>
      </c>
      <c r="AH5" s="9"/>
    </row>
    <row r="6" spans="1:34" ht="28.9" customHeight="1" x14ac:dyDescent="0.25">
      <c r="B6" s="692" t="s">
        <v>525</v>
      </c>
      <c r="C6" s="693"/>
      <c r="D6" s="697">
        <v>46022</v>
      </c>
      <c r="E6" s="698"/>
      <c r="F6" s="698"/>
      <c r="G6" s="698"/>
      <c r="H6" s="698"/>
      <c r="I6" s="698"/>
      <c r="J6" s="698"/>
      <c r="K6" s="698"/>
      <c r="L6" s="698"/>
      <c r="M6" s="698"/>
      <c r="N6" s="698"/>
      <c r="O6" s="698"/>
      <c r="P6" s="698"/>
      <c r="Q6" s="698"/>
      <c r="R6" s="698"/>
      <c r="S6" s="698"/>
      <c r="T6" s="698"/>
      <c r="U6" s="698"/>
      <c r="V6" s="698"/>
      <c r="W6" s="698"/>
      <c r="X6" s="698"/>
      <c r="Y6" s="698"/>
      <c r="Z6" s="698"/>
      <c r="AA6" s="698"/>
      <c r="AB6" s="698"/>
      <c r="AC6" s="698"/>
      <c r="AD6" s="698"/>
      <c r="AE6" s="698"/>
      <c r="AF6" s="698"/>
      <c r="AG6" s="698"/>
    </row>
    <row r="7" spans="1:34" ht="14.65" customHeight="1" x14ac:dyDescent="0.25">
      <c r="B7" s="707"/>
      <c r="C7" s="729"/>
      <c r="D7" s="701" t="s">
        <v>228</v>
      </c>
      <c r="E7" s="701"/>
      <c r="F7" s="701"/>
      <c r="G7" s="701"/>
      <c r="H7" s="701"/>
      <c r="I7" s="701" t="s">
        <v>229</v>
      </c>
      <c r="J7" s="701"/>
      <c r="K7" s="701"/>
      <c r="L7" s="701"/>
      <c r="M7" s="701" t="s">
        <v>356</v>
      </c>
      <c r="N7" s="701"/>
      <c r="O7" s="701"/>
      <c r="P7" s="701"/>
      <c r="Q7" s="701" t="s">
        <v>357</v>
      </c>
      <c r="R7" s="701"/>
      <c r="S7" s="701"/>
      <c r="T7" s="701"/>
      <c r="U7" s="701" t="s">
        <v>358</v>
      </c>
      <c r="V7" s="701"/>
      <c r="W7" s="701"/>
      <c r="X7" s="701"/>
      <c r="Y7" s="701" t="s">
        <v>359</v>
      </c>
      <c r="Z7" s="701"/>
      <c r="AA7" s="701"/>
      <c r="AB7" s="701"/>
      <c r="AC7" s="701" t="s">
        <v>360</v>
      </c>
      <c r="AD7" s="701"/>
      <c r="AE7" s="701"/>
      <c r="AF7" s="701"/>
      <c r="AG7" s="701"/>
    </row>
    <row r="8" spans="1:34" ht="60" customHeight="1" x14ac:dyDescent="0.25">
      <c r="B8" s="707"/>
      <c r="C8" s="708"/>
      <c r="D8" s="692" t="s">
        <v>501</v>
      </c>
      <c r="E8" s="693"/>
      <c r="F8" s="693"/>
      <c r="G8" s="693"/>
      <c r="H8" s="694"/>
      <c r="I8" s="692" t="s">
        <v>501</v>
      </c>
      <c r="J8" s="693"/>
      <c r="K8" s="693"/>
      <c r="L8" s="693"/>
      <c r="M8" s="692" t="s">
        <v>501</v>
      </c>
      <c r="N8" s="693"/>
      <c r="O8" s="693"/>
      <c r="P8" s="693"/>
      <c r="Q8" s="692" t="s">
        <v>501</v>
      </c>
      <c r="R8" s="693"/>
      <c r="S8" s="693"/>
      <c r="T8" s="693"/>
      <c r="U8" s="692" t="s">
        <v>501</v>
      </c>
      <c r="V8" s="693"/>
      <c r="W8" s="693"/>
      <c r="X8" s="693"/>
      <c r="Y8" s="692" t="s">
        <v>501</v>
      </c>
      <c r="Z8" s="693"/>
      <c r="AA8" s="693"/>
      <c r="AB8" s="693"/>
      <c r="AC8" s="692" t="s">
        <v>501</v>
      </c>
      <c r="AD8" s="693"/>
      <c r="AE8" s="693"/>
      <c r="AF8" s="693"/>
      <c r="AG8" s="694"/>
    </row>
    <row r="9" spans="1:34" ht="60" customHeight="1" x14ac:dyDescent="0.25">
      <c r="B9" s="707"/>
      <c r="C9" s="708"/>
      <c r="D9" s="677"/>
      <c r="E9" s="692" t="s">
        <v>503</v>
      </c>
      <c r="F9" s="693"/>
      <c r="G9" s="693"/>
      <c r="H9" s="694"/>
      <c r="I9" s="677"/>
      <c r="J9" s="692" t="s">
        <v>503</v>
      </c>
      <c r="K9" s="693"/>
      <c r="L9" s="693"/>
      <c r="M9" s="677"/>
      <c r="N9" s="692" t="s">
        <v>503</v>
      </c>
      <c r="O9" s="693"/>
      <c r="P9" s="693"/>
      <c r="Q9" s="677"/>
      <c r="R9" s="692" t="s">
        <v>503</v>
      </c>
      <c r="S9" s="693"/>
      <c r="T9" s="693"/>
      <c r="U9" s="677"/>
      <c r="V9" s="692" t="s">
        <v>503</v>
      </c>
      <c r="W9" s="693"/>
      <c r="X9" s="693"/>
      <c r="Y9" s="677"/>
      <c r="Z9" s="692" t="s">
        <v>503</v>
      </c>
      <c r="AA9" s="693"/>
      <c r="AB9" s="693"/>
      <c r="AC9" s="677"/>
      <c r="AD9" s="692" t="s">
        <v>503</v>
      </c>
      <c r="AE9" s="693"/>
      <c r="AF9" s="693"/>
      <c r="AG9" s="694"/>
    </row>
    <row r="10" spans="1:34" ht="60" customHeight="1" x14ac:dyDescent="0.25">
      <c r="B10" s="726"/>
      <c r="C10" s="727"/>
      <c r="D10" s="677"/>
      <c r="E10" s="43"/>
      <c r="F10" s="40" t="s">
        <v>504</v>
      </c>
      <c r="G10" s="40" t="s">
        <v>366</v>
      </c>
      <c r="H10" s="40" t="s">
        <v>544</v>
      </c>
      <c r="I10" s="677"/>
      <c r="J10" s="43"/>
      <c r="K10" s="40" t="s">
        <v>504</v>
      </c>
      <c r="L10" s="40" t="s">
        <v>79</v>
      </c>
      <c r="M10" s="677"/>
      <c r="N10" s="43"/>
      <c r="O10" s="40" t="s">
        <v>504</v>
      </c>
      <c r="P10" s="40" t="s">
        <v>79</v>
      </c>
      <c r="Q10" s="677"/>
      <c r="R10" s="43"/>
      <c r="S10" s="40" t="s">
        <v>542</v>
      </c>
      <c r="T10" s="40" t="s">
        <v>79</v>
      </c>
      <c r="U10" s="677"/>
      <c r="V10" s="43"/>
      <c r="W10" s="40" t="s">
        <v>504</v>
      </c>
      <c r="X10" s="40" t="s">
        <v>79</v>
      </c>
      <c r="Y10" s="677"/>
      <c r="Z10" s="43"/>
      <c r="AA10" s="40" t="s">
        <v>504</v>
      </c>
      <c r="AB10" s="40" t="s">
        <v>79</v>
      </c>
      <c r="AC10" s="677"/>
      <c r="AD10" s="43"/>
      <c r="AE10" s="40" t="s">
        <v>504</v>
      </c>
      <c r="AF10" s="40" t="s">
        <v>366</v>
      </c>
      <c r="AG10" s="40" t="s">
        <v>79</v>
      </c>
    </row>
    <row r="11" spans="1:34" x14ac:dyDescent="0.25">
      <c r="B11" s="32">
        <v>1</v>
      </c>
      <c r="C11" s="33" t="s">
        <v>528</v>
      </c>
      <c r="D11" s="117">
        <v>0</v>
      </c>
      <c r="E11" s="117">
        <v>0</v>
      </c>
      <c r="F11" s="117">
        <v>0</v>
      </c>
      <c r="G11" s="117">
        <v>0</v>
      </c>
      <c r="H11" s="117">
        <v>0</v>
      </c>
      <c r="I11" s="117">
        <v>0</v>
      </c>
      <c r="J11" s="117">
        <v>0</v>
      </c>
      <c r="K11" s="117">
        <v>0</v>
      </c>
      <c r="L11" s="117">
        <v>0</v>
      </c>
      <c r="M11" s="117">
        <v>0</v>
      </c>
      <c r="N11" s="117">
        <v>0</v>
      </c>
      <c r="O11" s="117">
        <v>0</v>
      </c>
      <c r="P11" s="117">
        <v>0</v>
      </c>
      <c r="Q11" s="138">
        <v>0</v>
      </c>
      <c r="R11" s="138">
        <v>0</v>
      </c>
      <c r="S11" s="138">
        <v>0</v>
      </c>
      <c r="T11" s="138">
        <v>0</v>
      </c>
      <c r="U11" s="138">
        <v>0</v>
      </c>
      <c r="V11" s="138">
        <v>0</v>
      </c>
      <c r="W11" s="138">
        <v>0</v>
      </c>
      <c r="X11" s="138">
        <v>0</v>
      </c>
      <c r="Y11" s="138">
        <v>0</v>
      </c>
      <c r="Z11" s="138">
        <v>0</v>
      </c>
      <c r="AA11" s="138">
        <v>0</v>
      </c>
      <c r="AB11" s="138">
        <v>0</v>
      </c>
      <c r="AC11" s="138">
        <v>0</v>
      </c>
      <c r="AD11" s="138">
        <v>0</v>
      </c>
      <c r="AE11" s="138">
        <v>0</v>
      </c>
      <c r="AF11" s="138">
        <v>0</v>
      </c>
      <c r="AG11" s="138">
        <v>0</v>
      </c>
    </row>
    <row r="12" spans="1:34" x14ac:dyDescent="0.25">
      <c r="B12" s="32">
        <v>2</v>
      </c>
      <c r="C12" s="33" t="s">
        <v>529</v>
      </c>
      <c r="D12" s="117">
        <v>0.1013</v>
      </c>
      <c r="E12" s="117">
        <v>3.5700000000000003E-2</v>
      </c>
      <c r="F12" s="117">
        <v>0</v>
      </c>
      <c r="G12" s="117">
        <v>1.6999999999999999E-3</v>
      </c>
      <c r="H12" s="117">
        <v>1.55E-2</v>
      </c>
      <c r="I12" s="117">
        <v>1.43E-2</v>
      </c>
      <c r="J12" s="117">
        <v>5.0000000000000001E-4</v>
      </c>
      <c r="K12" s="117">
        <v>0</v>
      </c>
      <c r="L12" s="117">
        <v>0</v>
      </c>
      <c r="M12" s="117">
        <v>1E-4</v>
      </c>
      <c r="N12" s="117">
        <v>1E-4</v>
      </c>
      <c r="O12" s="117">
        <v>0</v>
      </c>
      <c r="P12" s="117">
        <v>0</v>
      </c>
      <c r="Q12" s="138">
        <v>1.1000000000000001E-3</v>
      </c>
      <c r="R12" s="138">
        <v>1E-3</v>
      </c>
      <c r="S12" s="138">
        <v>0</v>
      </c>
      <c r="T12" s="138">
        <v>1E-4</v>
      </c>
      <c r="U12" s="138">
        <v>4.0000000000000002E-4</v>
      </c>
      <c r="V12" s="138">
        <v>4.0000000000000002E-4</v>
      </c>
      <c r="W12" s="138">
        <v>0</v>
      </c>
      <c r="X12" s="138">
        <v>1E-4</v>
      </c>
      <c r="Y12" s="138">
        <v>0</v>
      </c>
      <c r="Z12" s="138">
        <v>0</v>
      </c>
      <c r="AA12" s="138">
        <v>0</v>
      </c>
      <c r="AB12" s="138">
        <v>0</v>
      </c>
      <c r="AC12" s="138">
        <v>0.1172</v>
      </c>
      <c r="AD12" s="138">
        <v>3.7199999999999997E-2</v>
      </c>
      <c r="AE12" s="138">
        <v>0</v>
      </c>
      <c r="AF12" s="138">
        <v>1.6999999999999999E-3</v>
      </c>
      <c r="AG12" s="138">
        <v>1.5699999999999999E-2</v>
      </c>
    </row>
    <row r="13" spans="1:34" ht="18" customHeight="1" x14ac:dyDescent="0.25">
      <c r="B13" s="28"/>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row>
    <row r="14" spans="1:34" ht="54" customHeight="1" x14ac:dyDescent="0.25">
      <c r="B14" s="728" t="s">
        <v>530</v>
      </c>
      <c r="C14" s="728"/>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row>
    <row r="15" spans="1:34" ht="25.5" customHeight="1" x14ac:dyDescent="0.25">
      <c r="B15" s="728" t="s">
        <v>531</v>
      </c>
      <c r="C15" s="728"/>
    </row>
  </sheetData>
  <mergeCells count="32">
    <mergeCell ref="B14:C14"/>
    <mergeCell ref="B15:C15"/>
    <mergeCell ref="Y8:AB8"/>
    <mergeCell ref="AC8:AG8"/>
    <mergeCell ref="B6:C10"/>
    <mergeCell ref="D6:AG6"/>
    <mergeCell ref="D7:H7"/>
    <mergeCell ref="I7:L7"/>
    <mergeCell ref="M7:P7"/>
    <mergeCell ref="Q7:T7"/>
    <mergeCell ref="U7:X7"/>
    <mergeCell ref="Y7:AB7"/>
    <mergeCell ref="AC7:AG7"/>
    <mergeCell ref="D8:H8"/>
    <mergeCell ref="N9:P9"/>
    <mergeCell ref="I8:L8"/>
    <mergeCell ref="M8:P8"/>
    <mergeCell ref="Q8:T8"/>
    <mergeCell ref="U8:X8"/>
    <mergeCell ref="D9:D10"/>
    <mergeCell ref="E9:H9"/>
    <mergeCell ref="I9:I10"/>
    <mergeCell ref="J9:L9"/>
    <mergeCell ref="M9:M10"/>
    <mergeCell ref="AC9:AC10"/>
    <mergeCell ref="AD9:AG9"/>
    <mergeCell ref="Q9:Q10"/>
    <mergeCell ref="R9:T9"/>
    <mergeCell ref="U9:U10"/>
    <mergeCell ref="V9:X9"/>
    <mergeCell ref="Y9:Y10"/>
    <mergeCell ref="Z9:AB9"/>
  </mergeCells>
  <hyperlinks>
    <hyperlink ref="A1" location="Index!A1" display="INDEX" xr:uid="{90082A66-93D1-40D8-9F7A-7956FA123D0B}"/>
  </hyperlinks>
  <pageMargins left="0.70866141732283472" right="0.70866141732283472" top="0.74803149606299213" bottom="0.74803149606299213" header="0.31496062992125984" footer="0.31496062992125984"/>
  <pageSetup paperSize="9" scale="33"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9F177-C250-4686-A4A7-BAF87C0E1C23}">
  <sheetPr>
    <tabColor rgb="FF5D6F7D"/>
  </sheetPr>
  <dimension ref="A1:D12"/>
  <sheetViews>
    <sheetView showGridLines="0" zoomScaleNormal="100" workbookViewId="0">
      <selection activeCell="B1" sqref="B1"/>
    </sheetView>
  </sheetViews>
  <sheetFormatPr baseColWidth="10" defaultColWidth="11.42578125" defaultRowHeight="11.25" x14ac:dyDescent="0.2"/>
  <cols>
    <col min="1" max="1" width="7.140625" style="77" bestFit="1" customWidth="1"/>
    <col min="2" max="2" width="6.7109375" style="77" customWidth="1"/>
    <col min="3" max="3" width="74.28515625" style="77" customWidth="1"/>
    <col min="4" max="4" width="12.7109375" style="77" customWidth="1"/>
    <col min="5" max="5" width="25.140625" style="77" customWidth="1"/>
    <col min="6" max="16384" width="11.42578125" style="77"/>
  </cols>
  <sheetData>
    <row r="1" spans="1:4" ht="13.9" customHeight="1" x14ac:dyDescent="0.2">
      <c r="A1" s="462" t="s">
        <v>41</v>
      </c>
      <c r="B1" s="738"/>
    </row>
    <row r="2" spans="1:4" ht="13.9" customHeight="1" x14ac:dyDescent="0.2">
      <c r="A2" s="204"/>
    </row>
    <row r="3" spans="1:4" ht="13.9" customHeight="1" x14ac:dyDescent="0.2">
      <c r="B3" s="152" t="s">
        <v>259</v>
      </c>
      <c r="C3" s="152"/>
      <c r="D3" s="152"/>
    </row>
    <row r="4" spans="1:4" ht="13.9" customHeight="1" x14ac:dyDescent="0.2"/>
    <row r="5" spans="1:4" ht="13.9" customHeight="1" x14ac:dyDescent="0.2">
      <c r="B5" s="84" t="s">
        <v>220</v>
      </c>
      <c r="C5" s="84" t="s">
        <v>221</v>
      </c>
      <c r="D5" s="423">
        <v>46022</v>
      </c>
    </row>
    <row r="6" spans="1:4" ht="55.15" customHeight="1" x14ac:dyDescent="0.2">
      <c r="B6" s="162" t="s">
        <v>155</v>
      </c>
      <c r="C6" s="79" t="s">
        <v>156</v>
      </c>
      <c r="D6" s="80" t="s">
        <v>523</v>
      </c>
    </row>
    <row r="7" spans="1:4" ht="55.15" customHeight="1" x14ac:dyDescent="0.2">
      <c r="B7" s="162" t="s">
        <v>158</v>
      </c>
      <c r="C7" s="79" t="s">
        <v>159</v>
      </c>
      <c r="D7" s="80" t="s">
        <v>523</v>
      </c>
    </row>
    <row r="8" spans="1:4" ht="55.15" customHeight="1" x14ac:dyDescent="0.2">
      <c r="B8" s="162" t="s">
        <v>160</v>
      </c>
      <c r="C8" s="79" t="s">
        <v>161</v>
      </c>
      <c r="D8" s="80" t="s">
        <v>523</v>
      </c>
    </row>
    <row r="9" spans="1:4" x14ac:dyDescent="0.2">
      <c r="B9" s="162"/>
      <c r="C9" s="84" t="s">
        <v>223</v>
      </c>
      <c r="D9" s="81"/>
    </row>
    <row r="10" spans="1:4" ht="45" customHeight="1" x14ac:dyDescent="0.2">
      <c r="B10" s="162" t="s">
        <v>163</v>
      </c>
      <c r="C10" s="78" t="s">
        <v>164</v>
      </c>
      <c r="D10" s="80" t="s">
        <v>523</v>
      </c>
    </row>
    <row r="11" spans="1:4" ht="45" customHeight="1" x14ac:dyDescent="0.2">
      <c r="B11" s="162" t="s">
        <v>165</v>
      </c>
      <c r="C11" s="78" t="s">
        <v>166</v>
      </c>
      <c r="D11" s="80" t="s">
        <v>523</v>
      </c>
    </row>
    <row r="12" spans="1:4" ht="45" customHeight="1" x14ac:dyDescent="0.2">
      <c r="B12" s="162" t="s">
        <v>167</v>
      </c>
      <c r="C12" s="78" t="s">
        <v>168</v>
      </c>
      <c r="D12" s="80" t="s">
        <v>523</v>
      </c>
    </row>
  </sheetData>
  <hyperlinks>
    <hyperlink ref="A1" location="Index!A1" display="INDEX" xr:uid="{F6ACB2E3-826E-4FF8-B33F-A8570478DD1B}"/>
  </hyperlinks>
  <pageMargins left="0.7" right="0.7" top="0.78740157499999996" bottom="0.78740157499999996"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79372-A09B-4E5D-BF15-AC0202F9C714}">
  <sheetPr>
    <tabColor rgb="FF5D6F7D"/>
  </sheetPr>
  <dimension ref="A1:D12"/>
  <sheetViews>
    <sheetView showGridLines="0" zoomScaleNormal="100" workbookViewId="0">
      <selection activeCell="B1" sqref="B1"/>
    </sheetView>
  </sheetViews>
  <sheetFormatPr baseColWidth="10" defaultColWidth="11.42578125" defaultRowHeight="11.25" x14ac:dyDescent="0.2"/>
  <cols>
    <col min="1" max="1" width="7.140625" style="77" bestFit="1" customWidth="1"/>
    <col min="2" max="2" width="6.7109375" style="77" customWidth="1"/>
    <col min="3" max="3" width="74.28515625" style="77" customWidth="1"/>
    <col min="4" max="4" width="12.7109375" style="77" customWidth="1"/>
    <col min="5" max="5" width="25.140625" style="77" customWidth="1"/>
    <col min="6" max="16384" width="11.42578125" style="77"/>
  </cols>
  <sheetData>
    <row r="1" spans="1:4" ht="13.9" customHeight="1" x14ac:dyDescent="0.2">
      <c r="A1" s="462" t="s">
        <v>41</v>
      </c>
      <c r="B1" s="738"/>
    </row>
    <row r="2" spans="1:4" ht="13.9" customHeight="1" x14ac:dyDescent="0.2">
      <c r="A2" s="204"/>
    </row>
    <row r="3" spans="1:4" ht="13.9" customHeight="1" x14ac:dyDescent="0.2">
      <c r="B3" s="152" t="s">
        <v>259</v>
      </c>
      <c r="C3" s="152"/>
      <c r="D3" s="152"/>
    </row>
    <row r="4" spans="1:4" ht="13.9" customHeight="1" x14ac:dyDescent="0.2"/>
    <row r="5" spans="1:4" ht="13.9" customHeight="1" x14ac:dyDescent="0.2">
      <c r="B5" s="84" t="s">
        <v>220</v>
      </c>
      <c r="C5" s="84" t="s">
        <v>221</v>
      </c>
      <c r="D5" s="423">
        <v>46022</v>
      </c>
    </row>
    <row r="6" spans="1:4" ht="55.15" customHeight="1" x14ac:dyDescent="0.2">
      <c r="B6" s="162" t="s">
        <v>155</v>
      </c>
      <c r="C6" s="79" t="s">
        <v>156</v>
      </c>
      <c r="D6" s="80" t="s">
        <v>222</v>
      </c>
    </row>
    <row r="7" spans="1:4" ht="55.15" customHeight="1" x14ac:dyDescent="0.2">
      <c r="B7" s="162" t="s">
        <v>158</v>
      </c>
      <c r="C7" s="79" t="s">
        <v>159</v>
      </c>
      <c r="D7" s="80" t="s">
        <v>222</v>
      </c>
    </row>
    <row r="8" spans="1:4" ht="55.15" customHeight="1" x14ac:dyDescent="0.2">
      <c r="B8" s="162" t="s">
        <v>160</v>
      </c>
      <c r="C8" s="79" t="s">
        <v>161</v>
      </c>
      <c r="D8" s="80" t="s">
        <v>222</v>
      </c>
    </row>
    <row r="9" spans="1:4" x14ac:dyDescent="0.2">
      <c r="B9" s="162"/>
      <c r="C9" s="84" t="s">
        <v>223</v>
      </c>
      <c r="D9" s="81"/>
    </row>
    <row r="10" spans="1:4" ht="45" customHeight="1" x14ac:dyDescent="0.2">
      <c r="B10" s="162" t="s">
        <v>163</v>
      </c>
      <c r="C10" s="78" t="s">
        <v>164</v>
      </c>
      <c r="D10" s="80" t="s">
        <v>222</v>
      </c>
    </row>
    <row r="11" spans="1:4" ht="45" customHeight="1" x14ac:dyDescent="0.2">
      <c r="B11" s="162" t="s">
        <v>165</v>
      </c>
      <c r="C11" s="78" t="s">
        <v>166</v>
      </c>
      <c r="D11" s="80" t="s">
        <v>222</v>
      </c>
    </row>
    <row r="12" spans="1:4" ht="45" customHeight="1" x14ac:dyDescent="0.2">
      <c r="B12" s="162" t="s">
        <v>167</v>
      </c>
      <c r="C12" s="78" t="s">
        <v>168</v>
      </c>
      <c r="D12" s="80" t="s">
        <v>222</v>
      </c>
    </row>
  </sheetData>
  <hyperlinks>
    <hyperlink ref="A1" location="Index!A1" display="INDEX" xr:uid="{319F0973-5BC7-4E9E-AF8F-28EF9472AE1C}"/>
  </hyperlinks>
  <pageMargins left="0.7" right="0.7" top="0.78740157499999996" bottom="0.78740157499999996"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8F294-4370-4B50-853E-2A2A1B68B0CA}">
  <sheetPr>
    <tabColor rgb="FF5D6F7D"/>
  </sheetPr>
  <dimension ref="A1:I17"/>
  <sheetViews>
    <sheetView showGridLines="0" zoomScaleNormal="100" workbookViewId="0">
      <selection activeCell="B1" sqref="B1"/>
    </sheetView>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6384" width="11.42578125" style="77"/>
  </cols>
  <sheetData>
    <row r="1" spans="1:9" ht="14.45" customHeight="1" x14ac:dyDescent="0.2">
      <c r="A1" s="462" t="s">
        <v>41</v>
      </c>
      <c r="B1" s="738"/>
    </row>
    <row r="2" spans="1:9" ht="14.45" customHeight="1" x14ac:dyDescent="0.2">
      <c r="A2" s="204"/>
    </row>
    <row r="3" spans="1:9" ht="14.45" customHeight="1" x14ac:dyDescent="0.2">
      <c r="B3" s="152" t="s">
        <v>260</v>
      </c>
      <c r="C3" s="152"/>
      <c r="D3" s="152"/>
      <c r="E3" s="152"/>
      <c r="F3" s="152"/>
      <c r="G3" s="152"/>
      <c r="H3" s="152"/>
      <c r="I3" s="152"/>
    </row>
    <row r="4" spans="1:9" ht="14.45" customHeight="1" x14ac:dyDescent="0.2"/>
    <row r="5" spans="1:9" ht="14.45" customHeight="1" x14ac:dyDescent="0.2">
      <c r="B5" s="673" t="s">
        <v>220</v>
      </c>
      <c r="C5" s="676" t="s">
        <v>225</v>
      </c>
      <c r="D5" s="679" t="s">
        <v>226</v>
      </c>
      <c r="E5" s="680"/>
      <c r="F5" s="680"/>
      <c r="G5" s="680"/>
      <c r="H5" s="680"/>
      <c r="I5" s="681"/>
    </row>
    <row r="6" spans="1:9" ht="40.15" customHeight="1" x14ac:dyDescent="0.25">
      <c r="A6" s="87"/>
      <c r="B6" s="674"/>
      <c r="C6" s="677"/>
      <c r="D6" s="682" t="s">
        <v>227</v>
      </c>
      <c r="E6" s="682"/>
      <c r="F6" s="682" t="s">
        <v>228</v>
      </c>
      <c r="G6" s="682"/>
      <c r="H6" s="683" t="s">
        <v>229</v>
      </c>
      <c r="I6" s="684"/>
    </row>
    <row r="7" spans="1:9" ht="14.45" customHeight="1" x14ac:dyDescent="0.2">
      <c r="B7" s="675"/>
      <c r="C7" s="678"/>
      <c r="D7" s="84" t="s">
        <v>230</v>
      </c>
      <c r="E7" s="84" t="s">
        <v>66</v>
      </c>
      <c r="F7" s="84" t="s">
        <v>230</v>
      </c>
      <c r="G7" s="84" t="s">
        <v>66</v>
      </c>
      <c r="H7" s="84" t="s">
        <v>230</v>
      </c>
      <c r="I7" s="84" t="s">
        <v>66</v>
      </c>
    </row>
    <row r="8" spans="1:9" ht="49.9" customHeight="1" x14ac:dyDescent="0.2">
      <c r="B8" s="162" t="s">
        <v>155</v>
      </c>
      <c r="C8" s="165" t="s">
        <v>231</v>
      </c>
      <c r="D8" s="431">
        <v>0</v>
      </c>
      <c r="E8" s="109">
        <v>0</v>
      </c>
      <c r="F8" s="434">
        <v>0</v>
      </c>
      <c r="G8" s="109">
        <v>0</v>
      </c>
      <c r="H8" s="435">
        <v>0</v>
      </c>
      <c r="I8" s="436">
        <v>0</v>
      </c>
    </row>
    <row r="9" spans="1:9" ht="49.9" customHeight="1" x14ac:dyDescent="0.2">
      <c r="B9" s="163" t="s">
        <v>158</v>
      </c>
      <c r="C9" s="79" t="s">
        <v>232</v>
      </c>
      <c r="D9" s="431">
        <v>669</v>
      </c>
      <c r="E9" s="109">
        <v>0</v>
      </c>
      <c r="F9" s="434">
        <v>669</v>
      </c>
      <c r="G9" s="109">
        <v>0</v>
      </c>
      <c r="H9" s="435">
        <v>0</v>
      </c>
      <c r="I9" s="436">
        <v>0</v>
      </c>
    </row>
    <row r="10" spans="1:9" ht="49.9" customHeight="1" x14ac:dyDescent="0.2">
      <c r="B10" s="163" t="s">
        <v>160</v>
      </c>
      <c r="C10" s="79" t="s">
        <v>233</v>
      </c>
      <c r="D10" s="431">
        <v>18592</v>
      </c>
      <c r="E10" s="109">
        <v>1E-4</v>
      </c>
      <c r="F10" s="434">
        <v>18592</v>
      </c>
      <c r="G10" s="109">
        <v>1E-4</v>
      </c>
      <c r="H10" s="435">
        <v>0</v>
      </c>
      <c r="I10" s="436">
        <v>0</v>
      </c>
    </row>
    <row r="11" spans="1:9" ht="49.9" customHeight="1" x14ac:dyDescent="0.2">
      <c r="B11" s="163" t="s">
        <v>163</v>
      </c>
      <c r="C11" s="79" t="s">
        <v>234</v>
      </c>
      <c r="D11" s="431">
        <v>11698</v>
      </c>
      <c r="E11" s="109">
        <v>0</v>
      </c>
      <c r="F11" s="434">
        <v>11698</v>
      </c>
      <c r="G11" s="109">
        <v>0</v>
      </c>
      <c r="H11" s="435">
        <v>0</v>
      </c>
      <c r="I11" s="436">
        <v>0</v>
      </c>
    </row>
    <row r="12" spans="1:9" ht="49.9" customHeight="1" x14ac:dyDescent="0.2">
      <c r="B12" s="163" t="s">
        <v>165</v>
      </c>
      <c r="C12" s="79" t="s">
        <v>235</v>
      </c>
      <c r="D12" s="431">
        <v>6947</v>
      </c>
      <c r="E12" s="109">
        <v>0</v>
      </c>
      <c r="F12" s="434">
        <v>6947</v>
      </c>
      <c r="G12" s="109">
        <v>0</v>
      </c>
      <c r="H12" s="435">
        <v>0</v>
      </c>
      <c r="I12" s="436">
        <v>0</v>
      </c>
    </row>
    <row r="13" spans="1:9" ht="49.9" customHeight="1" x14ac:dyDescent="0.2">
      <c r="B13" s="163" t="s">
        <v>167</v>
      </c>
      <c r="C13" s="79" t="s">
        <v>236</v>
      </c>
      <c r="D13" s="431">
        <v>0</v>
      </c>
      <c r="E13" s="109">
        <v>0</v>
      </c>
      <c r="F13" s="434">
        <v>715</v>
      </c>
      <c r="G13" s="109">
        <v>0</v>
      </c>
      <c r="H13" s="435">
        <v>0</v>
      </c>
      <c r="I13" s="436">
        <v>0</v>
      </c>
    </row>
    <row r="14" spans="1:9" ht="49.9" customHeight="1" x14ac:dyDescent="0.2">
      <c r="B14" s="164" t="s">
        <v>237</v>
      </c>
      <c r="C14" s="166" t="s">
        <v>238</v>
      </c>
      <c r="D14" s="432">
        <v>8621639</v>
      </c>
      <c r="E14" s="145">
        <v>3.61E-2</v>
      </c>
      <c r="F14" s="432">
        <v>8452339</v>
      </c>
      <c r="G14" s="145">
        <v>3.5400000000000001E-2</v>
      </c>
      <c r="H14" s="432">
        <v>169300</v>
      </c>
      <c r="I14" s="145">
        <v>6.9999999999999999E-4</v>
      </c>
    </row>
    <row r="15" spans="1:9" ht="49.9" customHeight="1" x14ac:dyDescent="0.2">
      <c r="B15" s="425" t="s">
        <v>239</v>
      </c>
      <c r="C15" s="426" t="s">
        <v>240</v>
      </c>
      <c r="D15" s="433">
        <v>8660260</v>
      </c>
      <c r="E15" s="427">
        <v>3.6299999999999999E-2</v>
      </c>
      <c r="F15" s="433">
        <v>8490960</v>
      </c>
      <c r="G15" s="427">
        <v>3.56E-2</v>
      </c>
      <c r="H15" s="433">
        <v>169300</v>
      </c>
      <c r="I15" s="427">
        <v>6.9999999999999999E-4</v>
      </c>
    </row>
    <row r="17" spans="4:4" x14ac:dyDescent="0.2">
      <c r="D17" s="146"/>
    </row>
  </sheetData>
  <mergeCells count="6">
    <mergeCell ref="B5:B7"/>
    <mergeCell ref="C5:C7"/>
    <mergeCell ref="D5:I5"/>
    <mergeCell ref="D6:E6"/>
    <mergeCell ref="F6:G6"/>
    <mergeCell ref="H6:I6"/>
  </mergeCells>
  <hyperlinks>
    <hyperlink ref="A1" location="Index!A1" display="INDEX" xr:uid="{5CE33C74-7F3A-4CA1-ADD2-71EFAD583D6E}"/>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497E5-D347-46D8-957F-DF2ED7F18038}">
  <sheetPr>
    <tabColor rgb="FFD6BC9B"/>
  </sheetPr>
  <dimension ref="A1:E15"/>
  <sheetViews>
    <sheetView showGridLines="0" zoomScale="80" zoomScaleNormal="80" workbookViewId="0">
      <selection activeCell="B1" sqref="B1"/>
    </sheetView>
  </sheetViews>
  <sheetFormatPr baseColWidth="10" defaultColWidth="11.42578125" defaultRowHeight="11.25" x14ac:dyDescent="0.2"/>
  <cols>
    <col min="1" max="1" width="6.5703125" style="77" bestFit="1" customWidth="1"/>
    <col min="2" max="2" width="6.7109375" style="77" customWidth="1"/>
    <col min="3" max="3" width="102.140625" style="77" customWidth="1"/>
    <col min="4" max="4" width="12.7109375" style="77" customWidth="1"/>
    <col min="5" max="5" width="25.140625" style="77" customWidth="1"/>
    <col min="6" max="16384" width="11.42578125" style="77"/>
  </cols>
  <sheetData>
    <row r="1" spans="1:5" ht="13.9" customHeight="1" x14ac:dyDescent="0.2">
      <c r="A1" s="462" t="s">
        <v>41</v>
      </c>
      <c r="B1" s="738"/>
    </row>
    <row r="2" spans="1:5" ht="13.9" customHeight="1" x14ac:dyDescent="0.2">
      <c r="A2" s="204"/>
    </row>
    <row r="4" spans="1:5" s="217" customFormat="1" ht="15" thickBot="1" x14ac:dyDescent="0.25">
      <c r="B4" s="388"/>
      <c r="C4" s="389" t="s">
        <v>154</v>
      </c>
      <c r="D4" s="470">
        <v>46022</v>
      </c>
      <c r="E4" s="387"/>
    </row>
    <row r="5" spans="1:5" s="390" customFormat="1" ht="13.5" thickTop="1" x14ac:dyDescent="0.2">
      <c r="B5" s="391"/>
      <c r="C5" s="392"/>
      <c r="D5" s="393"/>
      <c r="E5" s="387"/>
    </row>
    <row r="6" spans="1:5" s="217" customFormat="1" ht="38.25" x14ac:dyDescent="0.2">
      <c r="B6" s="394" t="s">
        <v>155</v>
      </c>
      <c r="C6" s="395" t="s">
        <v>156</v>
      </c>
      <c r="D6" s="396" t="s">
        <v>157</v>
      </c>
      <c r="E6" s="387"/>
    </row>
    <row r="7" spans="1:5" s="217" customFormat="1" ht="51" x14ac:dyDescent="0.2">
      <c r="B7" s="397" t="s">
        <v>158</v>
      </c>
      <c r="C7" s="398" t="s">
        <v>159</v>
      </c>
      <c r="D7" s="399" t="s">
        <v>157</v>
      </c>
      <c r="E7" s="387"/>
    </row>
    <row r="8" spans="1:5" s="217" customFormat="1" ht="51" x14ac:dyDescent="0.2">
      <c r="B8" s="397" t="s">
        <v>160</v>
      </c>
      <c r="C8" s="398" t="s">
        <v>161</v>
      </c>
      <c r="D8" s="399" t="s">
        <v>157</v>
      </c>
      <c r="E8" s="387"/>
    </row>
    <row r="9" spans="1:5" s="217" customFormat="1" ht="14.25" x14ac:dyDescent="0.2">
      <c r="B9" s="400"/>
      <c r="C9" s="401"/>
      <c r="D9" s="402"/>
      <c r="E9" s="387"/>
    </row>
    <row r="10" spans="1:5" s="217" customFormat="1" ht="15" thickBot="1" x14ac:dyDescent="0.25">
      <c r="B10" s="388"/>
      <c r="C10" s="389" t="s">
        <v>162</v>
      </c>
      <c r="D10" s="403"/>
      <c r="E10" s="387"/>
    </row>
    <row r="11" spans="1:5" s="390" customFormat="1" ht="13.5" thickTop="1" x14ac:dyDescent="0.2">
      <c r="B11" s="391"/>
      <c r="C11" s="404"/>
      <c r="D11" s="405"/>
      <c r="E11" s="387"/>
    </row>
    <row r="12" spans="1:5" s="217" customFormat="1" ht="25.5" x14ac:dyDescent="0.2">
      <c r="B12" s="394" t="s">
        <v>163</v>
      </c>
      <c r="C12" s="395" t="s">
        <v>164</v>
      </c>
      <c r="D12" s="396" t="s">
        <v>157</v>
      </c>
      <c r="E12" s="387"/>
    </row>
    <row r="13" spans="1:5" s="217" customFormat="1" ht="38.25" x14ac:dyDescent="0.2">
      <c r="B13" s="397" t="s">
        <v>165</v>
      </c>
      <c r="C13" s="398" t="s">
        <v>166</v>
      </c>
      <c r="D13" s="399" t="s">
        <v>157</v>
      </c>
      <c r="E13" s="387"/>
    </row>
    <row r="14" spans="1:5" s="217" customFormat="1" ht="38.25" x14ac:dyDescent="0.2">
      <c r="B14" s="397" t="s">
        <v>167</v>
      </c>
      <c r="C14" s="398" t="s">
        <v>168</v>
      </c>
      <c r="D14" s="399" t="s">
        <v>157</v>
      </c>
      <c r="E14" s="387"/>
    </row>
    <row r="15" spans="1:5" s="217" customFormat="1" ht="14.25" customHeight="1" x14ac:dyDescent="0.2"/>
  </sheetData>
  <hyperlinks>
    <hyperlink ref="A1" location="Index!A1" display="INDEX" xr:uid="{32897D40-4261-4827-AC12-C3040AAE01A9}"/>
  </hyperlinks>
  <pageMargins left="0.7" right="0.7" top="0.78740157499999996" bottom="0.78740157499999996"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029F1-8AF7-4710-B6C7-AD68CEE728B9}">
  <sheetPr>
    <tabColor rgb="FF5D6F7D"/>
  </sheetPr>
  <dimension ref="A1:J15"/>
  <sheetViews>
    <sheetView showGridLines="0" zoomScaleNormal="100" workbookViewId="0">
      <selection activeCell="B1" sqref="B1"/>
    </sheetView>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0" width="11.42578125" style="77" customWidth="1"/>
    <col min="11" max="16384" width="11.42578125" style="77"/>
  </cols>
  <sheetData>
    <row r="1" spans="1:10" ht="14.25" x14ac:dyDescent="0.2">
      <c r="A1" s="462" t="s">
        <v>41</v>
      </c>
      <c r="B1" s="738"/>
    </row>
    <row r="2" spans="1:10" ht="14.45" customHeight="1" x14ac:dyDescent="0.2">
      <c r="A2" s="204"/>
    </row>
    <row r="3" spans="1:10" ht="14.45" customHeight="1" x14ac:dyDescent="0.2">
      <c r="B3" s="152" t="s">
        <v>261</v>
      </c>
      <c r="C3" s="152"/>
      <c r="D3" s="152"/>
      <c r="E3" s="152"/>
      <c r="F3" s="152"/>
      <c r="G3" s="152"/>
      <c r="H3" s="152"/>
      <c r="I3" s="152"/>
    </row>
    <row r="4" spans="1:10" ht="14.45" customHeight="1" x14ac:dyDescent="0.2"/>
    <row r="5" spans="1:10" ht="14.45" customHeight="1" x14ac:dyDescent="0.2">
      <c r="B5" s="673" t="s">
        <v>220</v>
      </c>
      <c r="C5" s="676" t="s">
        <v>225</v>
      </c>
      <c r="D5" s="679" t="s">
        <v>226</v>
      </c>
      <c r="E5" s="680"/>
      <c r="F5" s="680"/>
      <c r="G5" s="680"/>
      <c r="H5" s="680"/>
      <c r="I5" s="681"/>
    </row>
    <row r="6" spans="1:10" ht="40.15" customHeight="1" x14ac:dyDescent="0.2">
      <c r="B6" s="674"/>
      <c r="C6" s="677"/>
      <c r="D6" s="682" t="s">
        <v>227</v>
      </c>
      <c r="E6" s="682"/>
      <c r="F6" s="682" t="s">
        <v>228</v>
      </c>
      <c r="G6" s="682"/>
      <c r="H6" s="683" t="s">
        <v>229</v>
      </c>
      <c r="I6" s="684"/>
    </row>
    <row r="7" spans="1:10" ht="14.45" customHeight="1" x14ac:dyDescent="0.2">
      <c r="B7" s="675"/>
      <c r="C7" s="678"/>
      <c r="D7" s="84" t="s">
        <v>230</v>
      </c>
      <c r="E7" s="84" t="s">
        <v>66</v>
      </c>
      <c r="F7" s="84" t="s">
        <v>230</v>
      </c>
      <c r="G7" s="84" t="s">
        <v>66</v>
      </c>
      <c r="H7" s="84" t="s">
        <v>230</v>
      </c>
      <c r="I7" s="84" t="s">
        <v>66</v>
      </c>
    </row>
    <row r="8" spans="1:10" ht="49.9" customHeight="1" x14ac:dyDescent="0.2">
      <c r="B8" s="162" t="s">
        <v>155</v>
      </c>
      <c r="C8" s="165" t="s">
        <v>242</v>
      </c>
      <c r="D8" s="434">
        <v>0</v>
      </c>
      <c r="E8" s="109">
        <v>0</v>
      </c>
      <c r="F8" s="434">
        <v>0</v>
      </c>
      <c r="G8" s="109">
        <v>0</v>
      </c>
      <c r="H8" s="435">
        <v>0</v>
      </c>
      <c r="I8" s="436">
        <v>0</v>
      </c>
      <c r="J8" s="147"/>
    </row>
    <row r="9" spans="1:10" ht="49.9" customHeight="1" x14ac:dyDescent="0.2">
      <c r="B9" s="163" t="s">
        <v>158</v>
      </c>
      <c r="C9" s="79" t="s">
        <v>243</v>
      </c>
      <c r="D9" s="434">
        <v>669</v>
      </c>
      <c r="E9" s="109">
        <v>1E-4</v>
      </c>
      <c r="F9" s="434">
        <v>669</v>
      </c>
      <c r="G9" s="109">
        <v>1E-4</v>
      </c>
      <c r="H9" s="435">
        <v>0</v>
      </c>
      <c r="I9" s="436">
        <v>0</v>
      </c>
    </row>
    <row r="10" spans="1:10" ht="49.9" customHeight="1" x14ac:dyDescent="0.2">
      <c r="B10" s="163" t="s">
        <v>160</v>
      </c>
      <c r="C10" s="79" t="s">
        <v>244</v>
      </c>
      <c r="D10" s="434">
        <v>18592</v>
      </c>
      <c r="E10" s="109">
        <v>2.0999999999999999E-3</v>
      </c>
      <c r="F10" s="434">
        <v>18592</v>
      </c>
      <c r="G10" s="109">
        <v>2.0999999999999999E-3</v>
      </c>
      <c r="H10" s="435">
        <v>0</v>
      </c>
      <c r="I10" s="436">
        <v>0</v>
      </c>
      <c r="J10" s="147"/>
    </row>
    <row r="11" spans="1:10" ht="49.9" customHeight="1" x14ac:dyDescent="0.2">
      <c r="B11" s="163" t="s">
        <v>163</v>
      </c>
      <c r="C11" s="79" t="s">
        <v>245</v>
      </c>
      <c r="D11" s="434">
        <v>11698</v>
      </c>
      <c r="E11" s="109">
        <v>1.4E-3</v>
      </c>
      <c r="F11" s="434">
        <v>11698</v>
      </c>
      <c r="G11" s="109">
        <v>1.4E-3</v>
      </c>
      <c r="H11" s="435">
        <v>0</v>
      </c>
      <c r="I11" s="436">
        <v>0</v>
      </c>
    </row>
    <row r="12" spans="1:10" ht="49.9" customHeight="1" x14ac:dyDescent="0.2">
      <c r="B12" s="163" t="s">
        <v>165</v>
      </c>
      <c r="C12" s="79" t="s">
        <v>246</v>
      </c>
      <c r="D12" s="434">
        <v>6947</v>
      </c>
      <c r="E12" s="109">
        <v>8.0000000000000004E-4</v>
      </c>
      <c r="F12" s="434">
        <v>6947</v>
      </c>
      <c r="G12" s="109">
        <v>8.0000000000000004E-4</v>
      </c>
      <c r="H12" s="435">
        <v>0</v>
      </c>
      <c r="I12" s="436">
        <v>0</v>
      </c>
    </row>
    <row r="13" spans="1:10" ht="49.9" customHeight="1" x14ac:dyDescent="0.2">
      <c r="B13" s="163" t="s">
        <v>167</v>
      </c>
      <c r="C13" s="79" t="s">
        <v>247</v>
      </c>
      <c r="D13" s="434">
        <v>0</v>
      </c>
      <c r="E13" s="109">
        <v>0</v>
      </c>
      <c r="F13" s="434">
        <v>715</v>
      </c>
      <c r="G13" s="109">
        <v>1E-4</v>
      </c>
      <c r="H13" s="435">
        <v>0</v>
      </c>
      <c r="I13" s="436">
        <v>0</v>
      </c>
    </row>
    <row r="14" spans="1:10" ht="49.9" customHeight="1" x14ac:dyDescent="0.2">
      <c r="B14" s="164" t="s">
        <v>237</v>
      </c>
      <c r="C14" s="166" t="s">
        <v>248</v>
      </c>
      <c r="D14" s="432">
        <v>8621639</v>
      </c>
      <c r="E14" s="145">
        <v>0.99550000000000005</v>
      </c>
      <c r="F14" s="432">
        <v>8452339</v>
      </c>
      <c r="G14" s="145">
        <v>0.97599999999999998</v>
      </c>
      <c r="H14" s="432">
        <v>169300</v>
      </c>
      <c r="I14" s="145">
        <v>1.95E-2</v>
      </c>
    </row>
    <row r="15" spans="1:10" ht="49.9" customHeight="1" x14ac:dyDescent="0.2">
      <c r="B15" s="425" t="s">
        <v>239</v>
      </c>
      <c r="C15" s="426" t="s">
        <v>249</v>
      </c>
      <c r="D15" s="433">
        <v>8660260</v>
      </c>
      <c r="E15" s="427">
        <v>1</v>
      </c>
      <c r="F15" s="433">
        <v>8490960</v>
      </c>
      <c r="G15" s="427">
        <v>0.98050000000000004</v>
      </c>
      <c r="H15" s="433">
        <v>169300</v>
      </c>
      <c r="I15" s="427">
        <v>1.95E-2</v>
      </c>
    </row>
  </sheetData>
  <mergeCells count="6">
    <mergeCell ref="B5:B7"/>
    <mergeCell ref="C5:C7"/>
    <mergeCell ref="D5:I5"/>
    <mergeCell ref="D6:E6"/>
    <mergeCell ref="F6:G6"/>
    <mergeCell ref="H6:I6"/>
  </mergeCells>
  <hyperlinks>
    <hyperlink ref="A1" location="Index!A1" display="INDEX" xr:uid="{AEACE7D3-C9F9-4A2F-9C71-957D9653FFBE}"/>
  </hyperlinks>
  <pageMargins left="0.7" right="0.7" top="0.78740157499999996" bottom="0.78740157499999996"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0B6C5-3058-4720-833E-9DB6D8C57B76}">
  <sheetPr>
    <tabColor rgb="FF5D6F7D"/>
  </sheetPr>
  <dimension ref="A1:L136"/>
  <sheetViews>
    <sheetView showGridLines="0" zoomScaleNormal="100" workbookViewId="0">
      <selection activeCell="B1" sqref="B1"/>
    </sheetView>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6384" width="11.42578125" style="77"/>
  </cols>
  <sheetData>
    <row r="1" spans="1:12" ht="14.25" x14ac:dyDescent="0.2">
      <c r="A1" s="462" t="s">
        <v>41</v>
      </c>
      <c r="B1" s="738"/>
    </row>
    <row r="2" spans="1:12" ht="14.45" customHeight="1" x14ac:dyDescent="0.2">
      <c r="A2" s="204"/>
    </row>
    <row r="3" spans="1:12" ht="14.45" customHeight="1" x14ac:dyDescent="0.2">
      <c r="B3" s="152" t="s">
        <v>262</v>
      </c>
      <c r="C3" s="152"/>
      <c r="D3" s="152"/>
      <c r="E3" s="152"/>
      <c r="F3" s="152"/>
      <c r="G3" s="152"/>
      <c r="H3" s="152"/>
      <c r="I3" s="152"/>
    </row>
    <row r="4" spans="1:12" ht="14.45" customHeight="1" x14ac:dyDescent="0.2"/>
    <row r="5" spans="1:12" ht="14.45" customHeight="1" x14ac:dyDescent="0.2">
      <c r="B5" s="673" t="s">
        <v>220</v>
      </c>
      <c r="C5" s="676" t="s">
        <v>225</v>
      </c>
      <c r="D5" s="679" t="s">
        <v>226</v>
      </c>
      <c r="E5" s="680"/>
      <c r="F5" s="680"/>
      <c r="G5" s="680"/>
      <c r="H5" s="680"/>
      <c r="I5" s="681"/>
    </row>
    <row r="6" spans="1:12" ht="40.15" customHeight="1" x14ac:dyDescent="0.2">
      <c r="B6" s="674"/>
      <c r="C6" s="677"/>
      <c r="D6" s="682" t="s">
        <v>227</v>
      </c>
      <c r="E6" s="682"/>
      <c r="F6" s="682" t="s">
        <v>228</v>
      </c>
      <c r="G6" s="682"/>
      <c r="H6" s="683" t="s">
        <v>229</v>
      </c>
      <c r="I6" s="684"/>
    </row>
    <row r="7" spans="1:12" ht="14.45" customHeight="1" x14ac:dyDescent="0.2">
      <c r="B7" s="675"/>
      <c r="C7" s="678"/>
      <c r="D7" s="84" t="s">
        <v>230</v>
      </c>
      <c r="E7" s="84" t="s">
        <v>66</v>
      </c>
      <c r="F7" s="84" t="s">
        <v>230</v>
      </c>
      <c r="G7" s="84" t="s">
        <v>66</v>
      </c>
      <c r="H7" s="84" t="s">
        <v>230</v>
      </c>
      <c r="I7" s="84" t="s">
        <v>66</v>
      </c>
    </row>
    <row r="8" spans="1:12" ht="49.9" customHeight="1" x14ac:dyDescent="0.2">
      <c r="B8" s="162" t="s">
        <v>155</v>
      </c>
      <c r="C8" s="165" t="s">
        <v>251</v>
      </c>
      <c r="D8" s="434">
        <v>0</v>
      </c>
      <c r="E8" s="109">
        <v>0</v>
      </c>
      <c r="F8" s="434">
        <v>0</v>
      </c>
      <c r="G8" s="109">
        <v>0</v>
      </c>
      <c r="H8" s="435">
        <v>0</v>
      </c>
      <c r="I8" s="109">
        <v>0</v>
      </c>
    </row>
    <row r="9" spans="1:12" ht="49.9" customHeight="1" x14ac:dyDescent="0.2">
      <c r="B9" s="163" t="s">
        <v>158</v>
      </c>
      <c r="C9" s="79" t="s">
        <v>252</v>
      </c>
      <c r="D9" s="434">
        <v>171</v>
      </c>
      <c r="E9" s="109">
        <v>0</v>
      </c>
      <c r="F9" s="434">
        <v>171</v>
      </c>
      <c r="G9" s="109">
        <v>0</v>
      </c>
      <c r="H9" s="435">
        <v>0</v>
      </c>
      <c r="I9" s="109">
        <v>0</v>
      </c>
    </row>
    <row r="10" spans="1:12" ht="49.9" customHeight="1" x14ac:dyDescent="0.2">
      <c r="B10" s="163" t="s">
        <v>160</v>
      </c>
      <c r="C10" s="79" t="s">
        <v>253</v>
      </c>
      <c r="D10" s="434">
        <v>2928</v>
      </c>
      <c r="E10" s="109">
        <v>0</v>
      </c>
      <c r="F10" s="434">
        <v>2928</v>
      </c>
      <c r="G10" s="109">
        <v>0</v>
      </c>
      <c r="H10" s="435">
        <v>0</v>
      </c>
      <c r="I10" s="109">
        <v>0</v>
      </c>
    </row>
    <row r="11" spans="1:12" ht="49.9" customHeight="1" x14ac:dyDescent="0.2">
      <c r="B11" s="163" t="s">
        <v>163</v>
      </c>
      <c r="C11" s="79" t="s">
        <v>254</v>
      </c>
      <c r="D11" s="434">
        <v>96887</v>
      </c>
      <c r="E11" s="109">
        <v>4.0000000000000002E-4</v>
      </c>
      <c r="F11" s="434">
        <v>85821</v>
      </c>
      <c r="G11" s="109">
        <v>4.0000000000000002E-4</v>
      </c>
      <c r="H11" s="435">
        <v>11067</v>
      </c>
      <c r="I11" s="109">
        <v>0</v>
      </c>
      <c r="K11" s="148"/>
      <c r="L11" s="149"/>
    </row>
    <row r="12" spans="1:12" ht="49.9" customHeight="1" x14ac:dyDescent="0.2">
      <c r="B12" s="163" t="s">
        <v>165</v>
      </c>
      <c r="C12" s="79" t="s">
        <v>255</v>
      </c>
      <c r="D12" s="434">
        <v>34575</v>
      </c>
      <c r="E12" s="109">
        <v>1E-4</v>
      </c>
      <c r="F12" s="434">
        <v>34575</v>
      </c>
      <c r="G12" s="109">
        <v>1E-4</v>
      </c>
      <c r="H12" s="435">
        <v>0</v>
      </c>
      <c r="I12" s="109">
        <v>0</v>
      </c>
    </row>
    <row r="13" spans="1:12" ht="49.9" customHeight="1" x14ac:dyDescent="0.2">
      <c r="B13" s="163" t="s">
        <v>167</v>
      </c>
      <c r="C13" s="79" t="s">
        <v>256</v>
      </c>
      <c r="D13" s="434">
        <v>1358</v>
      </c>
      <c r="E13" s="109">
        <v>0</v>
      </c>
      <c r="F13" s="434">
        <v>1358</v>
      </c>
      <c r="G13" s="109">
        <v>0</v>
      </c>
      <c r="H13" s="435">
        <v>0</v>
      </c>
      <c r="I13" s="109">
        <v>0</v>
      </c>
    </row>
    <row r="14" spans="1:12" ht="49.9" customHeight="1" x14ac:dyDescent="0.2">
      <c r="B14" s="164" t="s">
        <v>237</v>
      </c>
      <c r="C14" s="166" t="s">
        <v>257</v>
      </c>
      <c r="D14" s="432">
        <v>10500613</v>
      </c>
      <c r="E14" s="145">
        <v>4.3999999999999997E-2</v>
      </c>
      <c r="F14" s="432">
        <v>8978516</v>
      </c>
      <c r="G14" s="145">
        <v>3.7600000000000001E-2</v>
      </c>
      <c r="H14" s="432">
        <v>1522097</v>
      </c>
      <c r="I14" s="145">
        <v>6.4000000000000003E-3</v>
      </c>
    </row>
    <row r="15" spans="1:12" ht="49.9" customHeight="1" x14ac:dyDescent="0.2">
      <c r="B15" s="425" t="s">
        <v>239</v>
      </c>
      <c r="C15" s="426" t="s">
        <v>258</v>
      </c>
      <c r="D15" s="433">
        <v>10636532</v>
      </c>
      <c r="E15" s="427">
        <v>4.4600000000000001E-2</v>
      </c>
      <c r="F15" s="433">
        <v>9103369</v>
      </c>
      <c r="G15" s="427">
        <v>3.8100000000000002E-2</v>
      </c>
      <c r="H15" s="433">
        <v>1533164</v>
      </c>
      <c r="I15" s="427">
        <v>6.4000000000000003E-3</v>
      </c>
    </row>
    <row r="16" spans="1:12" ht="14.45" customHeight="1" x14ac:dyDescent="0.2"/>
    <row r="17" spans="4:4" ht="14.45" customHeight="1" x14ac:dyDescent="0.2">
      <c r="D17" s="147"/>
    </row>
    <row r="18" spans="4:4" ht="14.45" customHeight="1" x14ac:dyDescent="0.2"/>
    <row r="19" spans="4:4" ht="14.45" customHeight="1" x14ac:dyDescent="0.2"/>
    <row r="20" spans="4:4" ht="14.45" customHeight="1" x14ac:dyDescent="0.2"/>
    <row r="21" spans="4:4" ht="14.45" customHeight="1" x14ac:dyDescent="0.2"/>
    <row r="22" spans="4:4" ht="14.45" customHeight="1" x14ac:dyDescent="0.2"/>
    <row r="23" spans="4:4" ht="14.45" customHeight="1" x14ac:dyDescent="0.2"/>
    <row r="24" spans="4:4" ht="14.45" customHeight="1" x14ac:dyDescent="0.2"/>
    <row r="25" spans="4:4" ht="14.45" customHeight="1" x14ac:dyDescent="0.2"/>
    <row r="26" spans="4:4" ht="14.45" customHeight="1" x14ac:dyDescent="0.2"/>
    <row r="27" spans="4:4" ht="14.45" customHeight="1" x14ac:dyDescent="0.2"/>
    <row r="28" spans="4:4" ht="14.45" customHeight="1" x14ac:dyDescent="0.2"/>
    <row r="29" spans="4:4" ht="14.45" customHeight="1" x14ac:dyDescent="0.2"/>
    <row r="30" spans="4:4" ht="14.45" customHeight="1" x14ac:dyDescent="0.2"/>
    <row r="31" spans="4:4" ht="14.45" customHeight="1" x14ac:dyDescent="0.2"/>
    <row r="32" spans="4:4" ht="14.45" customHeight="1" x14ac:dyDescent="0.2"/>
    <row r="33" ht="14.45" customHeight="1" x14ac:dyDescent="0.2"/>
    <row r="34" ht="14.45" customHeight="1" x14ac:dyDescent="0.2"/>
    <row r="35" ht="14.45" customHeight="1" x14ac:dyDescent="0.2"/>
    <row r="36" ht="14.45" customHeight="1" x14ac:dyDescent="0.2"/>
    <row r="37" ht="14.45" customHeight="1" x14ac:dyDescent="0.2"/>
    <row r="38" ht="14.45" customHeight="1" x14ac:dyDescent="0.2"/>
    <row r="39" ht="14.45" customHeight="1" x14ac:dyDescent="0.2"/>
    <row r="40" ht="14.45" customHeight="1" x14ac:dyDescent="0.2"/>
    <row r="41" ht="14.45" customHeight="1" x14ac:dyDescent="0.2"/>
    <row r="42" ht="14.45" customHeight="1" x14ac:dyDescent="0.2"/>
    <row r="43" ht="14.45" customHeight="1" x14ac:dyDescent="0.2"/>
    <row r="44" ht="14.45" customHeight="1" x14ac:dyDescent="0.2"/>
    <row r="45" ht="14.45" customHeight="1" x14ac:dyDescent="0.2"/>
    <row r="46" ht="14.45" customHeight="1" x14ac:dyDescent="0.2"/>
    <row r="47" ht="14.45" customHeight="1" x14ac:dyDescent="0.2"/>
    <row r="48" ht="14.45" customHeight="1" x14ac:dyDescent="0.2"/>
    <row r="49" ht="14.45" customHeight="1" x14ac:dyDescent="0.2"/>
    <row r="50" ht="14.45" customHeight="1" x14ac:dyDescent="0.2"/>
    <row r="51" ht="14.45" customHeight="1" x14ac:dyDescent="0.2"/>
    <row r="52" ht="14.45" customHeight="1" x14ac:dyDescent="0.2"/>
    <row r="53" ht="14.45" customHeight="1" x14ac:dyDescent="0.2"/>
    <row r="54" ht="14.45" customHeight="1" x14ac:dyDescent="0.2"/>
    <row r="55" ht="14.45" customHeight="1" x14ac:dyDescent="0.2"/>
    <row r="56" ht="14.45" customHeight="1" x14ac:dyDescent="0.2"/>
    <row r="57" ht="14.45" customHeight="1" x14ac:dyDescent="0.2"/>
    <row r="58" ht="14.45" customHeight="1" x14ac:dyDescent="0.2"/>
    <row r="59" ht="14.45" customHeight="1" x14ac:dyDescent="0.2"/>
    <row r="60" ht="14.45" customHeight="1" x14ac:dyDescent="0.2"/>
    <row r="61" ht="14.45" customHeight="1" x14ac:dyDescent="0.2"/>
    <row r="62" ht="14.45" customHeight="1" x14ac:dyDescent="0.2"/>
    <row r="63" ht="14.45" customHeight="1" x14ac:dyDescent="0.2"/>
    <row r="64" ht="14.45" customHeight="1" x14ac:dyDescent="0.2"/>
    <row r="65" ht="14.45" customHeight="1" x14ac:dyDescent="0.2"/>
    <row r="66" ht="14.45" customHeight="1" x14ac:dyDescent="0.2"/>
    <row r="67" ht="14.45" customHeight="1" x14ac:dyDescent="0.2"/>
    <row r="68" ht="14.45" customHeight="1" x14ac:dyDescent="0.2"/>
    <row r="69" ht="14.45" customHeight="1" x14ac:dyDescent="0.2"/>
    <row r="70" ht="14.45" customHeight="1" x14ac:dyDescent="0.2"/>
    <row r="71" ht="14.45" customHeight="1" x14ac:dyDescent="0.2"/>
    <row r="72" ht="14.45" customHeight="1" x14ac:dyDescent="0.2"/>
    <row r="73" ht="14.45" customHeight="1" x14ac:dyDescent="0.2"/>
    <row r="74" ht="14.45" customHeight="1" x14ac:dyDescent="0.2"/>
    <row r="75" ht="14.45" customHeight="1" x14ac:dyDescent="0.2"/>
    <row r="76" ht="14.45" customHeight="1" x14ac:dyDescent="0.2"/>
    <row r="77" ht="14.45" customHeight="1" x14ac:dyDescent="0.2"/>
    <row r="78" ht="14.45" customHeight="1" x14ac:dyDescent="0.2"/>
    <row r="79" ht="14.45" customHeight="1" x14ac:dyDescent="0.2"/>
    <row r="80" ht="14.45" customHeight="1" x14ac:dyDescent="0.2"/>
    <row r="81" ht="14.45" customHeight="1" x14ac:dyDescent="0.2"/>
    <row r="82" ht="14.45" customHeight="1" x14ac:dyDescent="0.2"/>
    <row r="83" ht="14.45" customHeight="1" x14ac:dyDescent="0.2"/>
    <row r="84" ht="14.45" customHeight="1" x14ac:dyDescent="0.2"/>
    <row r="85" ht="14.45" customHeight="1" x14ac:dyDescent="0.2"/>
    <row r="86" ht="14.45" customHeight="1" x14ac:dyDescent="0.2"/>
    <row r="87" ht="14.45" customHeight="1" x14ac:dyDescent="0.2"/>
    <row r="88" ht="14.45" customHeight="1" x14ac:dyDescent="0.2"/>
    <row r="89" ht="14.45" customHeight="1" x14ac:dyDescent="0.2"/>
    <row r="90" ht="14.45" customHeight="1" x14ac:dyDescent="0.2"/>
    <row r="91" ht="14.45" customHeight="1" x14ac:dyDescent="0.2"/>
    <row r="92" ht="14.45" customHeight="1" x14ac:dyDescent="0.2"/>
    <row r="93" ht="14.45" customHeight="1" x14ac:dyDescent="0.2"/>
    <row r="94" ht="14.45" customHeight="1" x14ac:dyDescent="0.2"/>
    <row r="95" ht="14.45" customHeight="1" x14ac:dyDescent="0.2"/>
    <row r="96" ht="14.45" customHeight="1" x14ac:dyDescent="0.2"/>
    <row r="97" ht="14.45" customHeight="1" x14ac:dyDescent="0.2"/>
    <row r="98" ht="14.45" customHeight="1" x14ac:dyDescent="0.2"/>
    <row r="99" ht="14.45" customHeight="1" x14ac:dyDescent="0.2"/>
    <row r="100" ht="14.45" customHeight="1" x14ac:dyDescent="0.2"/>
    <row r="101" ht="14.45" customHeight="1" x14ac:dyDescent="0.2"/>
    <row r="102" ht="14.45" customHeight="1" x14ac:dyDescent="0.2"/>
    <row r="103" ht="14.45" customHeight="1" x14ac:dyDescent="0.2"/>
    <row r="104" ht="14.45" customHeight="1" x14ac:dyDescent="0.2"/>
    <row r="105" ht="14.45" customHeight="1" x14ac:dyDescent="0.2"/>
    <row r="106" ht="14.45" customHeight="1" x14ac:dyDescent="0.2"/>
    <row r="107" ht="14.45" customHeight="1" x14ac:dyDescent="0.2"/>
    <row r="108" ht="14.45" customHeight="1" x14ac:dyDescent="0.2"/>
    <row r="109" ht="14.45" customHeight="1" x14ac:dyDescent="0.2"/>
    <row r="110" ht="14.45" customHeight="1" x14ac:dyDescent="0.2"/>
    <row r="111" ht="14.45" customHeight="1" x14ac:dyDescent="0.2"/>
    <row r="112" ht="14.45" customHeight="1" x14ac:dyDescent="0.2"/>
    <row r="113" ht="14.45" customHeight="1" x14ac:dyDescent="0.2"/>
    <row r="114" ht="14.45" customHeight="1" x14ac:dyDescent="0.2"/>
    <row r="115" ht="14.45" customHeight="1" x14ac:dyDescent="0.2"/>
    <row r="116" ht="14.45" customHeight="1" x14ac:dyDescent="0.2"/>
    <row r="117" ht="14.45" customHeight="1" x14ac:dyDescent="0.2"/>
    <row r="118" ht="14.45" customHeight="1" x14ac:dyDescent="0.2"/>
    <row r="119" ht="14.45" customHeight="1" x14ac:dyDescent="0.2"/>
    <row r="120" ht="14.45" customHeight="1" x14ac:dyDescent="0.2"/>
    <row r="121" ht="14.45" customHeight="1" x14ac:dyDescent="0.2"/>
    <row r="122" ht="14.45" customHeight="1" x14ac:dyDescent="0.2"/>
    <row r="123" ht="14.45" customHeight="1" x14ac:dyDescent="0.2"/>
    <row r="124" ht="14.45" customHeight="1" x14ac:dyDescent="0.2"/>
    <row r="125" ht="14.45" customHeight="1" x14ac:dyDescent="0.2"/>
    <row r="126" ht="14.45" customHeight="1" x14ac:dyDescent="0.2"/>
    <row r="127" ht="14.45" customHeight="1" x14ac:dyDescent="0.2"/>
    <row r="128" ht="14.45" customHeight="1" x14ac:dyDescent="0.2"/>
    <row r="129" ht="14.45" customHeight="1" x14ac:dyDescent="0.2"/>
    <row r="130" ht="14.45" customHeight="1" x14ac:dyDescent="0.2"/>
    <row r="131" ht="14.45" customHeight="1" x14ac:dyDescent="0.2"/>
    <row r="132" ht="14.45" customHeight="1" x14ac:dyDescent="0.2"/>
    <row r="133" ht="14.45" customHeight="1" x14ac:dyDescent="0.2"/>
    <row r="134" ht="14.45" customHeight="1" x14ac:dyDescent="0.2"/>
    <row r="135" ht="14.45" customHeight="1" x14ac:dyDescent="0.2"/>
    <row r="136" ht="14.45" customHeight="1" x14ac:dyDescent="0.2"/>
  </sheetData>
  <mergeCells count="6">
    <mergeCell ref="B5:B7"/>
    <mergeCell ref="C5:C7"/>
    <mergeCell ref="D5:I5"/>
    <mergeCell ref="D6:E6"/>
    <mergeCell ref="F6:G6"/>
    <mergeCell ref="H6:I6"/>
  </mergeCells>
  <hyperlinks>
    <hyperlink ref="A1" location="Index!A1" display="INDEX" xr:uid="{F981997D-8B18-404B-AC30-48DD0F41436A}"/>
  </hyperlinks>
  <pageMargins left="0.7" right="0.7" top="0.78740157499999996" bottom="0.78740157499999996"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D01EB-A77F-463D-93BD-CFF86009FC94}">
  <sheetPr>
    <tabColor rgb="FF916E8A"/>
    <pageSetUpPr fitToPage="1"/>
  </sheetPr>
  <dimension ref="A1:H69"/>
  <sheetViews>
    <sheetView showGridLines="0" showRuler="0" zoomScaleNormal="100" workbookViewId="0"/>
  </sheetViews>
  <sheetFormatPr baseColWidth="10" defaultColWidth="8.7109375" defaultRowHeight="15" x14ac:dyDescent="0.2"/>
  <cols>
    <col min="1" max="1" width="7.140625" style="1" bestFit="1" customWidth="1"/>
    <col min="2" max="2" width="26.28515625" style="10" customWidth="1"/>
    <col min="3" max="8" width="15.7109375" style="10" customWidth="1"/>
    <col min="9" max="9" width="25.85546875" style="10" customWidth="1"/>
    <col min="10" max="16384" width="8.7109375" style="10"/>
  </cols>
  <sheetData>
    <row r="1" spans="1:8" ht="14.25" x14ac:dyDescent="0.2">
      <c r="A1" s="462" t="s">
        <v>41</v>
      </c>
      <c r="B1" s="740"/>
    </row>
    <row r="2" spans="1:8" ht="14.25" x14ac:dyDescent="0.2">
      <c r="A2" s="204"/>
    </row>
    <row r="3" spans="1:8" ht="14.45" customHeight="1" x14ac:dyDescent="0.2">
      <c r="A3" s="156"/>
      <c r="B3" s="690" t="s">
        <v>545</v>
      </c>
      <c r="C3" s="690"/>
      <c r="D3" s="690"/>
      <c r="E3" s="690"/>
      <c r="F3" s="690"/>
      <c r="G3" s="690"/>
      <c r="H3" s="690"/>
    </row>
    <row r="5" spans="1:8" ht="14.45" customHeight="1" x14ac:dyDescent="0.2">
      <c r="A5" s="28"/>
      <c r="B5" s="82"/>
      <c r="C5" s="94"/>
      <c r="D5" s="83"/>
      <c r="E5" s="682" t="s">
        <v>546</v>
      </c>
      <c r="F5" s="682"/>
      <c r="G5" s="682"/>
      <c r="H5" s="682"/>
    </row>
    <row r="6" spans="1:8" ht="40.15" customHeight="1" x14ac:dyDescent="0.2">
      <c r="A6" s="29"/>
      <c r="B6" s="84"/>
      <c r="C6" s="84" t="s">
        <v>547</v>
      </c>
      <c r="D6" s="26" t="s">
        <v>548</v>
      </c>
      <c r="E6" s="26" t="s">
        <v>549</v>
      </c>
      <c r="F6" s="26" t="s">
        <v>550</v>
      </c>
      <c r="G6" s="26" t="s">
        <v>551</v>
      </c>
      <c r="H6" s="26" t="s">
        <v>552</v>
      </c>
    </row>
    <row r="7" spans="1:8" ht="14.45" customHeight="1" x14ac:dyDescent="0.2">
      <c r="A7" s="29"/>
      <c r="B7" s="86" t="s">
        <v>553</v>
      </c>
      <c r="C7" s="107">
        <v>2149.2399999999998</v>
      </c>
      <c r="D7" s="108">
        <v>0.62429999999999997</v>
      </c>
      <c r="E7" s="99"/>
      <c r="F7" s="99"/>
      <c r="G7" s="95"/>
      <c r="H7" s="95"/>
    </row>
    <row r="8" spans="1:8" ht="14.45" customHeight="1" x14ac:dyDescent="0.2">
      <c r="A8" s="29"/>
      <c r="B8" s="85" t="s">
        <v>554</v>
      </c>
      <c r="C8" s="107">
        <v>103.4</v>
      </c>
      <c r="D8" s="108">
        <v>0.03</v>
      </c>
      <c r="E8" s="108">
        <v>1.7999999999999999E-2</v>
      </c>
      <c r="F8" s="108">
        <v>2.9100000000000001E-2</v>
      </c>
      <c r="G8" s="108">
        <v>5.0000000000000001E-4</v>
      </c>
      <c r="H8" s="108">
        <v>8.9999999999999998E-4</v>
      </c>
    </row>
    <row r="9" spans="1:8" ht="14.45" customHeight="1" x14ac:dyDescent="0.2">
      <c r="A9" s="29"/>
      <c r="B9" s="85" t="s">
        <v>555</v>
      </c>
      <c r="C9" s="107">
        <v>2045.84</v>
      </c>
      <c r="D9" s="108">
        <v>0.59430000000000005</v>
      </c>
      <c r="E9" s="108">
        <v>1.1599999999999999E-2</v>
      </c>
      <c r="F9" s="108">
        <v>1.3899999999999999E-2</v>
      </c>
      <c r="G9" s="108">
        <v>6.8999999999999999E-3</v>
      </c>
      <c r="H9" s="108">
        <v>8.3000000000000001E-3</v>
      </c>
    </row>
    <row r="10" spans="1:8" ht="14.45" customHeight="1" x14ac:dyDescent="0.2">
      <c r="A10" s="29"/>
      <c r="B10" s="85" t="s">
        <v>556</v>
      </c>
      <c r="C10" s="107" t="s">
        <v>557</v>
      </c>
      <c r="D10" s="108" t="s">
        <v>557</v>
      </c>
      <c r="E10" s="109"/>
      <c r="F10" s="109"/>
      <c r="G10" s="108" t="s">
        <v>557</v>
      </c>
      <c r="H10" s="108" t="s">
        <v>557</v>
      </c>
    </row>
    <row r="11" spans="1:8" ht="14.45" customHeight="1" x14ac:dyDescent="0.2">
      <c r="A11" s="29"/>
      <c r="B11" s="85" t="s">
        <v>558</v>
      </c>
      <c r="C11" s="107" t="s">
        <v>557</v>
      </c>
      <c r="D11" s="108" t="s">
        <v>557</v>
      </c>
      <c r="E11" s="109"/>
      <c r="F11" s="109"/>
      <c r="G11" s="108" t="s">
        <v>557</v>
      </c>
      <c r="H11" s="108" t="s">
        <v>557</v>
      </c>
    </row>
    <row r="12" spans="1:8" ht="40.15" customHeight="1" x14ac:dyDescent="0.2">
      <c r="A12" s="29"/>
      <c r="B12" s="85"/>
      <c r="C12" s="96"/>
      <c r="D12" s="95"/>
      <c r="E12" s="110" t="s">
        <v>559</v>
      </c>
      <c r="F12" s="110" t="s">
        <v>560</v>
      </c>
      <c r="G12" s="26" t="s">
        <v>561</v>
      </c>
      <c r="H12" s="26" t="s">
        <v>562</v>
      </c>
    </row>
    <row r="13" spans="1:8" ht="14.45" customHeight="1" x14ac:dyDescent="0.2">
      <c r="A13" s="29"/>
      <c r="B13" s="86" t="s">
        <v>563</v>
      </c>
      <c r="C13" s="107">
        <v>1293.4000000000001</v>
      </c>
      <c r="D13" s="108">
        <v>0.37569999999999998</v>
      </c>
      <c r="E13" s="108">
        <v>1.83E-2</v>
      </c>
      <c r="F13" s="108">
        <v>0.18329999999999999</v>
      </c>
      <c r="G13" s="108">
        <v>6.8999999999999999E-3</v>
      </c>
      <c r="H13" s="108">
        <v>6.8900000000000003E-2</v>
      </c>
    </row>
    <row r="14" spans="1:8" ht="14.45" customHeight="1" x14ac:dyDescent="0.2">
      <c r="A14" s="29"/>
      <c r="B14" s="86" t="s">
        <v>564</v>
      </c>
      <c r="C14" s="107">
        <v>3442.64</v>
      </c>
      <c r="D14" s="108">
        <v>1</v>
      </c>
      <c r="E14" s="108"/>
      <c r="F14" s="108"/>
      <c r="G14" s="97"/>
      <c r="H14" s="97"/>
    </row>
    <row r="15" spans="1:8" ht="40.15" customHeight="1" x14ac:dyDescent="0.2">
      <c r="A15" s="29"/>
      <c r="B15" s="100"/>
      <c r="C15" s="98"/>
      <c r="D15" s="99"/>
      <c r="E15" s="99"/>
      <c r="F15" s="99"/>
      <c r="G15" s="26" t="s">
        <v>565</v>
      </c>
      <c r="H15" s="26" t="s">
        <v>566</v>
      </c>
    </row>
    <row r="16" spans="1:8" ht="25.5" customHeight="1" x14ac:dyDescent="0.2">
      <c r="A16" s="29"/>
      <c r="B16" s="458" t="s">
        <v>567</v>
      </c>
      <c r="C16" s="459"/>
      <c r="D16" s="460"/>
      <c r="E16" s="460"/>
      <c r="F16" s="460"/>
      <c r="G16" s="461">
        <v>1.43E-2</v>
      </c>
      <c r="H16" s="461">
        <v>7.8E-2</v>
      </c>
    </row>
    <row r="17" spans="1:7" ht="14.25" x14ac:dyDescent="0.2">
      <c r="A17" s="29"/>
    </row>
    <row r="18" spans="1:7" ht="14.25" x14ac:dyDescent="0.2">
      <c r="A18" s="29"/>
    </row>
    <row r="19" spans="1:7" ht="14.25" x14ac:dyDescent="0.2">
      <c r="A19" s="29"/>
    </row>
    <row r="20" spans="1:7" ht="14.25" x14ac:dyDescent="0.2">
      <c r="A20" s="29"/>
    </row>
    <row r="21" spans="1:7" ht="14.25" x14ac:dyDescent="0.2">
      <c r="A21" s="30"/>
    </row>
    <row r="22" spans="1:7" ht="14.25" x14ac:dyDescent="0.2">
      <c r="A22" s="29"/>
      <c r="G22" s="139"/>
    </row>
    <row r="23" spans="1:7" ht="14.25" x14ac:dyDescent="0.2">
      <c r="A23" s="29"/>
    </row>
    <row r="24" spans="1:7" ht="14.25" x14ac:dyDescent="0.2">
      <c r="A24" s="29"/>
    </row>
    <row r="25" spans="1:7" ht="14.25" x14ac:dyDescent="0.2">
      <c r="A25" s="30"/>
    </row>
    <row r="26" spans="1:7" ht="14.25" x14ac:dyDescent="0.2">
      <c r="A26" s="29"/>
    </row>
    <row r="27" spans="1:7" ht="14.25" x14ac:dyDescent="0.2">
      <c r="A27" s="29"/>
    </row>
    <row r="28" spans="1:7" ht="14.25" x14ac:dyDescent="0.2">
      <c r="A28" s="29"/>
    </row>
    <row r="29" spans="1:7" ht="14.25" x14ac:dyDescent="0.2">
      <c r="A29" s="30"/>
    </row>
    <row r="30" spans="1:7" ht="14.25" x14ac:dyDescent="0.2">
      <c r="A30" s="29"/>
    </row>
    <row r="31" spans="1:7" ht="14.25" x14ac:dyDescent="0.2">
      <c r="A31" s="29"/>
    </row>
    <row r="32" spans="1:7" ht="14.25" x14ac:dyDescent="0.2">
      <c r="A32" s="29"/>
    </row>
    <row r="33" spans="1:1" ht="14.25" x14ac:dyDescent="0.2">
      <c r="A33" s="30"/>
    </row>
    <row r="34" spans="1:1" ht="14.25" x14ac:dyDescent="0.2">
      <c r="A34" s="29"/>
    </row>
    <row r="35" spans="1:1" ht="14.25" x14ac:dyDescent="0.2">
      <c r="A35" s="29"/>
    </row>
    <row r="36" spans="1:1" ht="14.25" x14ac:dyDescent="0.2">
      <c r="A36" s="29"/>
    </row>
    <row r="37" spans="1:1" ht="14.25" x14ac:dyDescent="0.2">
      <c r="A37" s="29"/>
    </row>
    <row r="38" spans="1:1" ht="14.25" x14ac:dyDescent="0.2">
      <c r="A38" s="29"/>
    </row>
    <row r="39" spans="1:1" ht="14.25" x14ac:dyDescent="0.2">
      <c r="A39" s="29"/>
    </row>
    <row r="40" spans="1:1" ht="14.25" x14ac:dyDescent="0.2">
      <c r="A40" s="29"/>
    </row>
    <row r="41" spans="1:1" ht="14.25" x14ac:dyDescent="0.2">
      <c r="A41" s="29"/>
    </row>
    <row r="42" spans="1:1" ht="14.25" x14ac:dyDescent="0.2">
      <c r="A42" s="29"/>
    </row>
    <row r="43" spans="1:1" ht="14.25" x14ac:dyDescent="0.2">
      <c r="A43" s="29"/>
    </row>
    <row r="44" spans="1:1" ht="14.25" x14ac:dyDescent="0.2">
      <c r="A44" s="29"/>
    </row>
    <row r="45" spans="1:1" ht="14.25" x14ac:dyDescent="0.2">
      <c r="A45" s="29"/>
    </row>
    <row r="46" spans="1:1" ht="14.25" x14ac:dyDescent="0.2">
      <c r="A46" s="29"/>
    </row>
    <row r="47" spans="1:1" ht="14.25" x14ac:dyDescent="0.2">
      <c r="A47" s="29"/>
    </row>
    <row r="48" spans="1:1" ht="14.25" x14ac:dyDescent="0.2">
      <c r="A48" s="29"/>
    </row>
    <row r="49" spans="1:1" ht="14.25" x14ac:dyDescent="0.2">
      <c r="A49" s="29"/>
    </row>
    <row r="50" spans="1:1" ht="14.25" x14ac:dyDescent="0.2">
      <c r="A50" s="29"/>
    </row>
    <row r="51" spans="1:1" ht="14.25" x14ac:dyDescent="0.2">
      <c r="A51" s="29"/>
    </row>
    <row r="52" spans="1:1" ht="14.25" x14ac:dyDescent="0.2">
      <c r="A52" s="29"/>
    </row>
    <row r="53" spans="1:1" ht="14.25" x14ac:dyDescent="0.2">
      <c r="A53" s="29"/>
    </row>
    <row r="54" spans="1:1" ht="14.25" x14ac:dyDescent="0.2">
      <c r="A54" s="29"/>
    </row>
    <row r="55" spans="1:1" ht="14.25" x14ac:dyDescent="0.2">
      <c r="A55" s="29"/>
    </row>
    <row r="56" spans="1:1" ht="14.25" x14ac:dyDescent="0.2">
      <c r="A56" s="29"/>
    </row>
    <row r="57" spans="1:1" ht="14.25" x14ac:dyDescent="0.2">
      <c r="A57" s="29"/>
    </row>
    <row r="58" spans="1:1" ht="14.25" x14ac:dyDescent="0.2">
      <c r="A58" s="29"/>
    </row>
    <row r="59" spans="1:1" ht="14.25" x14ac:dyDescent="0.2">
      <c r="A59" s="29"/>
    </row>
    <row r="60" spans="1:1" ht="14.25" x14ac:dyDescent="0.2">
      <c r="A60" s="29" t="s">
        <v>289</v>
      </c>
    </row>
    <row r="61" spans="1:1" ht="14.25" x14ac:dyDescent="0.2">
      <c r="A61" s="29"/>
    </row>
    <row r="62" spans="1:1" ht="14.25" x14ac:dyDescent="0.2">
      <c r="A62" s="29"/>
    </row>
    <row r="63" spans="1:1" ht="14.25" x14ac:dyDescent="0.2">
      <c r="A63" s="29"/>
    </row>
    <row r="64" spans="1:1" ht="14.25" x14ac:dyDescent="0.2">
      <c r="A64" s="29"/>
    </row>
    <row r="65" spans="1:1" ht="14.25" x14ac:dyDescent="0.2">
      <c r="A65" s="29"/>
    </row>
    <row r="66" spans="1:1" ht="14.25" x14ac:dyDescent="0.2">
      <c r="A66" s="29"/>
    </row>
    <row r="67" spans="1:1" ht="14.25" x14ac:dyDescent="0.2">
      <c r="A67" s="29"/>
    </row>
    <row r="68" spans="1:1" ht="14.25" x14ac:dyDescent="0.2">
      <c r="A68" s="29"/>
    </row>
    <row r="69" spans="1:1" ht="14.25" x14ac:dyDescent="0.2">
      <c r="A69" s="29"/>
    </row>
  </sheetData>
  <mergeCells count="2">
    <mergeCell ref="E5:H5"/>
    <mergeCell ref="B3:H3"/>
  </mergeCells>
  <hyperlinks>
    <hyperlink ref="A1" location="Index!A1" display="INDEX" xr:uid="{ACE4117F-E4E3-4D67-A4A3-961614AE5044}"/>
  </hyperlinks>
  <pageMargins left="0.70866141732283472" right="0.70866141732283472" top="0.74803149606299213" bottom="0.74803149606299213" header="0.31496062992125984" footer="0.31496062992125984"/>
  <pageSetup scale="9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DA7C1-2FE2-4D32-A208-0EC345568240}">
  <sheetPr>
    <tabColor rgb="FF2FB7BC"/>
  </sheetPr>
  <dimension ref="A1:O62"/>
  <sheetViews>
    <sheetView showGridLines="0" zoomScaleNormal="100" workbookViewId="0">
      <selection activeCell="B1" sqref="B1"/>
    </sheetView>
  </sheetViews>
  <sheetFormatPr baseColWidth="10" defaultColWidth="13" defaultRowHeight="14.25" x14ac:dyDescent="0.2"/>
  <cols>
    <col min="1" max="1" width="7.42578125" style="160" customWidth="1"/>
    <col min="2" max="2" width="24.42578125" style="160" customWidth="1"/>
    <col min="3" max="3" width="21" style="160" customWidth="1"/>
    <col min="4" max="4" width="13" style="160" customWidth="1"/>
    <col min="5" max="5" width="33" style="160" customWidth="1"/>
    <col min="6" max="6" width="14.7109375" style="160" customWidth="1"/>
    <col min="7" max="7" width="14" style="160" customWidth="1"/>
    <col min="8" max="8" width="31.7109375" style="160" customWidth="1"/>
    <col min="9" max="9" width="45" style="160" customWidth="1"/>
    <col min="10" max="10" width="23.28515625" style="160" customWidth="1"/>
    <col min="11" max="11" width="13" style="160" bestFit="1" customWidth="1"/>
    <col min="12" max="12" width="26.5703125" style="160" customWidth="1"/>
    <col min="13" max="13" width="18.42578125" style="160" customWidth="1"/>
    <col min="14" max="16384" width="13" style="160"/>
  </cols>
  <sheetData>
    <row r="1" spans="1:7" x14ac:dyDescent="0.2">
      <c r="A1" s="462" t="s">
        <v>41</v>
      </c>
      <c r="B1" s="739"/>
    </row>
    <row r="3" spans="1:7" ht="18" x14ac:dyDescent="0.2">
      <c r="B3" s="659" t="s">
        <v>8</v>
      </c>
      <c r="C3" s="659"/>
      <c r="D3" s="659"/>
      <c r="E3" s="659"/>
      <c r="F3" s="659"/>
      <c r="G3" s="659"/>
    </row>
    <row r="4" spans="1:7" x14ac:dyDescent="0.2">
      <c r="C4" s="10"/>
      <c r="D4" s="10"/>
      <c r="E4" s="10"/>
      <c r="F4" s="10"/>
    </row>
    <row r="5" spans="1:7" ht="66.75" customHeight="1" x14ac:dyDescent="0.2">
      <c r="B5" s="651" t="s">
        <v>169</v>
      </c>
      <c r="C5" s="651"/>
      <c r="D5" s="652"/>
      <c r="E5" s="651" t="s">
        <v>170</v>
      </c>
      <c r="F5" s="651"/>
      <c r="G5" s="651"/>
    </row>
    <row r="6" spans="1:7" ht="15" x14ac:dyDescent="0.2">
      <c r="B6" s="660" t="s">
        <v>171</v>
      </c>
      <c r="C6" s="661"/>
      <c r="D6" s="437">
        <v>2.5999999999999999E-2</v>
      </c>
      <c r="E6" s="662" t="s">
        <v>171</v>
      </c>
      <c r="F6" s="663"/>
      <c r="G6" s="438">
        <v>450423327.61000001</v>
      </c>
    </row>
    <row r="7" spans="1:7" ht="15" x14ac:dyDescent="0.2">
      <c r="B7" s="664" t="s">
        <v>172</v>
      </c>
      <c r="C7" s="665"/>
      <c r="D7" s="439">
        <v>3.7699999999999997E-2</v>
      </c>
      <c r="E7" s="666" t="s">
        <v>172</v>
      </c>
      <c r="F7" s="667"/>
      <c r="G7" s="440">
        <v>654050795.85000002</v>
      </c>
    </row>
    <row r="8" spans="1:7" ht="37.5" customHeight="1" x14ac:dyDescent="0.2">
      <c r="B8" s="668" t="s">
        <v>173</v>
      </c>
      <c r="C8" s="668"/>
      <c r="D8" s="669"/>
      <c r="E8" s="670" t="s">
        <v>174</v>
      </c>
      <c r="F8" s="671"/>
      <c r="G8" s="671"/>
    </row>
    <row r="9" spans="1:7" ht="15" x14ac:dyDescent="0.2">
      <c r="B9" s="660" t="s">
        <v>175</v>
      </c>
      <c r="C9" s="661"/>
      <c r="D9" s="437">
        <v>0.77629999999999999</v>
      </c>
      <c r="E9" s="662" t="s">
        <v>176</v>
      </c>
      <c r="F9" s="663"/>
      <c r="G9" s="438">
        <v>17332189052.830002</v>
      </c>
    </row>
    <row r="10" spans="1:7" ht="12.75" customHeight="1" x14ac:dyDescent="0.2">
      <c r="B10" s="409"/>
      <c r="C10" s="672"/>
      <c r="D10" s="672"/>
      <c r="E10" s="672"/>
      <c r="F10" s="672"/>
      <c r="G10" s="672"/>
    </row>
    <row r="11" spans="1:7" ht="17.25" customHeight="1" x14ac:dyDescent="0.2">
      <c r="B11" s="649" t="s">
        <v>177</v>
      </c>
      <c r="C11" s="649"/>
      <c r="D11" s="649"/>
      <c r="E11" s="649"/>
      <c r="F11" s="649"/>
      <c r="G11" s="649"/>
    </row>
    <row r="12" spans="1:7" ht="25.5" customHeight="1" x14ac:dyDescent="0.2">
      <c r="B12" s="651" t="s">
        <v>178</v>
      </c>
      <c r="C12" s="651"/>
      <c r="D12" s="652"/>
      <c r="E12" s="651" t="s">
        <v>179</v>
      </c>
      <c r="F12" s="651"/>
      <c r="G12" s="651"/>
    </row>
    <row r="13" spans="1:7" ht="15" x14ac:dyDescent="0.2">
      <c r="B13" s="653" t="s">
        <v>180</v>
      </c>
      <c r="C13" s="654"/>
      <c r="D13" s="441">
        <v>0</v>
      </c>
      <c r="E13" s="655" t="s">
        <v>181</v>
      </c>
      <c r="F13" s="656"/>
      <c r="G13" s="442">
        <v>0</v>
      </c>
    </row>
    <row r="14" spans="1:7" ht="49.9" customHeight="1" x14ac:dyDescent="0.2">
      <c r="B14" s="657" t="s">
        <v>182</v>
      </c>
      <c r="C14" s="657"/>
      <c r="D14" s="658"/>
      <c r="E14" s="657" t="s">
        <v>183</v>
      </c>
      <c r="F14" s="657"/>
      <c r="G14" s="657"/>
    </row>
    <row r="15" spans="1:7" ht="15" x14ac:dyDescent="0.2">
      <c r="B15" s="632" t="s">
        <v>184</v>
      </c>
      <c r="C15" s="633"/>
      <c r="D15" s="443">
        <v>2.4400000000000002E-2</v>
      </c>
      <c r="E15" s="634" t="s">
        <v>184</v>
      </c>
      <c r="F15" s="635"/>
      <c r="G15" s="444">
        <v>422884767.14999998</v>
      </c>
    </row>
    <row r="16" spans="1:7" ht="15" x14ac:dyDescent="0.2">
      <c r="B16" s="632" t="s">
        <v>185</v>
      </c>
      <c r="C16" s="633"/>
      <c r="D16" s="443">
        <v>2.1100000000000001E-2</v>
      </c>
      <c r="E16" s="634" t="s">
        <v>185</v>
      </c>
      <c r="F16" s="635"/>
      <c r="G16" s="444">
        <v>366146959.10000002</v>
      </c>
    </row>
    <row r="17" spans="2:14" ht="57" customHeight="1" x14ac:dyDescent="0.2">
      <c r="B17" s="643" t="s">
        <v>186</v>
      </c>
      <c r="C17" s="643"/>
      <c r="D17" s="644"/>
      <c r="E17" s="643" t="s">
        <v>187</v>
      </c>
      <c r="F17" s="643"/>
      <c r="G17" s="643"/>
    </row>
    <row r="18" spans="2:14" ht="15" x14ac:dyDescent="0.2">
      <c r="B18" s="632" t="s">
        <v>184</v>
      </c>
      <c r="C18" s="633"/>
      <c r="D18" s="443">
        <v>5.0200000000000002E-2</v>
      </c>
      <c r="E18" s="634" t="s">
        <v>184</v>
      </c>
      <c r="F18" s="635"/>
      <c r="G18" s="444">
        <v>870494767.53999996</v>
      </c>
    </row>
    <row r="19" spans="2:14" ht="15" x14ac:dyDescent="0.2">
      <c r="B19" s="632" t="s">
        <v>185</v>
      </c>
      <c r="C19" s="633"/>
      <c r="D19" s="443">
        <v>5.5300000000000002E-2</v>
      </c>
      <c r="E19" s="634" t="s">
        <v>185</v>
      </c>
      <c r="F19" s="635"/>
      <c r="G19" s="444">
        <v>958276942.25999999</v>
      </c>
    </row>
    <row r="20" spans="2:14" ht="32.25" customHeight="1" x14ac:dyDescent="0.2">
      <c r="B20" s="643" t="s">
        <v>188</v>
      </c>
      <c r="C20" s="643"/>
      <c r="D20" s="644"/>
      <c r="E20" s="643" t="s">
        <v>189</v>
      </c>
      <c r="F20" s="643"/>
      <c r="G20" s="643"/>
    </row>
    <row r="21" spans="2:14" ht="15" x14ac:dyDescent="0.2">
      <c r="B21" s="632" t="s">
        <v>184</v>
      </c>
      <c r="C21" s="633"/>
      <c r="D21" s="443">
        <v>0.16289999999999999</v>
      </c>
      <c r="E21" s="634" t="s">
        <v>184</v>
      </c>
      <c r="F21" s="635"/>
      <c r="G21" s="444">
        <v>2823806739.2800002</v>
      </c>
    </row>
    <row r="22" spans="2:14" ht="15" x14ac:dyDescent="0.2">
      <c r="B22" s="632" t="s">
        <v>185</v>
      </c>
      <c r="C22" s="633"/>
      <c r="D22" s="443">
        <v>0.1255</v>
      </c>
      <c r="E22" s="634" t="s">
        <v>185</v>
      </c>
      <c r="F22" s="635"/>
      <c r="G22" s="444">
        <v>2175924768.5900002</v>
      </c>
    </row>
    <row r="23" spans="2:14" ht="29.25" customHeight="1" x14ac:dyDescent="0.2">
      <c r="B23" s="643" t="s">
        <v>190</v>
      </c>
      <c r="C23" s="643"/>
      <c r="D23" s="644"/>
      <c r="E23" s="643" t="s">
        <v>191</v>
      </c>
      <c r="F23" s="643"/>
      <c r="G23" s="643"/>
    </row>
    <row r="24" spans="2:14" ht="15" x14ac:dyDescent="0.2">
      <c r="B24" s="632" t="s">
        <v>192</v>
      </c>
      <c r="C24" s="633"/>
      <c r="D24" s="443">
        <v>0.4395</v>
      </c>
      <c r="E24" s="634" t="s">
        <v>181</v>
      </c>
      <c r="F24" s="635"/>
      <c r="G24" s="444">
        <v>7617534943.9099998</v>
      </c>
    </row>
    <row r="25" spans="2:14" ht="34.5" customHeight="1" x14ac:dyDescent="0.2">
      <c r="B25" s="643" t="s">
        <v>193</v>
      </c>
      <c r="C25" s="643"/>
      <c r="D25" s="644"/>
      <c r="E25" s="643" t="s">
        <v>194</v>
      </c>
      <c r="F25" s="643"/>
      <c r="G25" s="643"/>
    </row>
    <row r="26" spans="2:14" ht="15" x14ac:dyDescent="0.2">
      <c r="B26" s="650" t="s">
        <v>180</v>
      </c>
      <c r="C26" s="635"/>
      <c r="D26" s="443">
        <v>0.69930000000000003</v>
      </c>
      <c r="E26" s="634" t="s">
        <v>181</v>
      </c>
      <c r="F26" s="635"/>
      <c r="G26" s="444">
        <v>12120113022.16</v>
      </c>
    </row>
    <row r="27" spans="2:14" ht="43.15" customHeight="1" x14ac:dyDescent="0.2">
      <c r="B27" s="643" t="s">
        <v>195</v>
      </c>
      <c r="C27" s="643"/>
      <c r="D27" s="644"/>
      <c r="E27" s="643" t="s">
        <v>196</v>
      </c>
      <c r="F27" s="643"/>
      <c r="G27" s="643"/>
    </row>
    <row r="28" spans="2:14" ht="15" x14ac:dyDescent="0.2">
      <c r="B28" s="632" t="s">
        <v>180</v>
      </c>
      <c r="C28" s="633"/>
      <c r="D28" s="443">
        <v>8.1500000000000003E-2</v>
      </c>
      <c r="E28" s="634" t="s">
        <v>181</v>
      </c>
      <c r="F28" s="635"/>
      <c r="G28" s="444">
        <v>1413289240.3800001</v>
      </c>
    </row>
    <row r="29" spans="2:14" x14ac:dyDescent="0.2">
      <c r="C29" s="636"/>
      <c r="D29" s="636"/>
      <c r="E29" s="636"/>
      <c r="F29" s="636"/>
      <c r="G29" s="636"/>
    </row>
    <row r="30" spans="2:14" ht="15.75" x14ac:dyDescent="0.2">
      <c r="B30" s="649" t="s">
        <v>197</v>
      </c>
      <c r="C30" s="649"/>
      <c r="D30" s="649"/>
      <c r="E30" s="649"/>
      <c r="F30" s="649"/>
      <c r="G30" s="649"/>
    </row>
    <row r="31" spans="2:14" ht="45" customHeight="1" x14ac:dyDescent="0.2">
      <c r="B31" s="643" t="s">
        <v>198</v>
      </c>
      <c r="C31" s="643"/>
      <c r="D31" s="644"/>
      <c r="E31" s="643" t="s">
        <v>199</v>
      </c>
      <c r="F31" s="643"/>
      <c r="G31" s="643"/>
      <c r="N31" s="407"/>
    </row>
    <row r="32" spans="2:14" x14ac:dyDescent="0.2">
      <c r="B32" s="646" t="s">
        <v>184</v>
      </c>
      <c r="C32" s="647"/>
      <c r="D32" s="647"/>
      <c r="E32" s="647" t="s">
        <v>184</v>
      </c>
      <c r="F32" s="647"/>
      <c r="G32" s="648"/>
    </row>
    <row r="33" spans="2:15" x14ac:dyDescent="0.2">
      <c r="B33" s="632" t="s">
        <v>171</v>
      </c>
      <c r="C33" s="633"/>
      <c r="D33" s="443">
        <v>2.1999999999999999E-2</v>
      </c>
      <c r="E33" s="634" t="s">
        <v>171</v>
      </c>
      <c r="F33" s="645"/>
      <c r="G33" s="444">
        <v>380487871.81</v>
      </c>
    </row>
    <row r="34" spans="2:15" x14ac:dyDescent="0.2">
      <c r="B34" s="632" t="s">
        <v>172</v>
      </c>
      <c r="C34" s="633"/>
      <c r="D34" s="443">
        <v>3.2000000000000001E-2</v>
      </c>
      <c r="E34" s="634" t="s">
        <v>172</v>
      </c>
      <c r="F34" s="645"/>
      <c r="G34" s="444">
        <v>555461085.32000005</v>
      </c>
    </row>
    <row r="35" spans="2:15" x14ac:dyDescent="0.2">
      <c r="B35" s="646" t="s">
        <v>185</v>
      </c>
      <c r="C35" s="647"/>
      <c r="D35" s="647"/>
      <c r="E35" s="647" t="s">
        <v>185</v>
      </c>
      <c r="F35" s="647"/>
      <c r="G35" s="648"/>
    </row>
    <row r="36" spans="2:15" ht="15" x14ac:dyDescent="0.2">
      <c r="B36" s="632" t="s">
        <v>171</v>
      </c>
      <c r="C36" s="633"/>
      <c r="D36" s="443">
        <v>4.0000000000000001E-3</v>
      </c>
      <c r="E36" s="634" t="s">
        <v>171</v>
      </c>
      <c r="F36" s="635"/>
      <c r="G36" s="444">
        <v>69935455.799999997</v>
      </c>
    </row>
    <row r="37" spans="2:15" ht="15" x14ac:dyDescent="0.2">
      <c r="B37" s="632" t="s">
        <v>172</v>
      </c>
      <c r="C37" s="633"/>
      <c r="D37" s="443">
        <v>5.7000000000000002E-3</v>
      </c>
      <c r="E37" s="634" t="s">
        <v>172</v>
      </c>
      <c r="F37" s="635"/>
      <c r="G37" s="444">
        <v>98589710.530000001</v>
      </c>
    </row>
    <row r="38" spans="2:15" ht="33" customHeight="1" x14ac:dyDescent="0.2">
      <c r="B38" s="643" t="s">
        <v>200</v>
      </c>
      <c r="C38" s="643"/>
      <c r="D38" s="644"/>
      <c r="E38" s="643" t="s">
        <v>201</v>
      </c>
      <c r="F38" s="643"/>
      <c r="G38" s="643"/>
    </row>
    <row r="39" spans="2:15" ht="15" x14ac:dyDescent="0.2">
      <c r="B39" s="632" t="s">
        <v>171</v>
      </c>
      <c r="C39" s="633"/>
      <c r="D39" s="443">
        <v>0</v>
      </c>
      <c r="E39" s="634" t="s">
        <v>171</v>
      </c>
      <c r="F39" s="635"/>
      <c r="G39" s="444">
        <v>0</v>
      </c>
    </row>
    <row r="40" spans="2:15" ht="15" x14ac:dyDescent="0.2">
      <c r="B40" s="632" t="s">
        <v>172</v>
      </c>
      <c r="C40" s="633"/>
      <c r="D40" s="443">
        <v>0</v>
      </c>
      <c r="E40" s="634" t="s">
        <v>172</v>
      </c>
      <c r="F40" s="635"/>
      <c r="G40" s="444">
        <v>0</v>
      </c>
    </row>
    <row r="41" spans="2:15" x14ac:dyDescent="0.2">
      <c r="C41" s="636"/>
      <c r="D41" s="636"/>
      <c r="E41" s="636"/>
      <c r="F41" s="636"/>
      <c r="G41" s="636"/>
    </row>
    <row r="42" spans="2:15" ht="15.75" x14ac:dyDescent="0.25">
      <c r="B42" s="637" t="s">
        <v>202</v>
      </c>
      <c r="C42" s="637"/>
      <c r="D42" s="637"/>
      <c r="E42" s="637"/>
      <c r="F42" s="637"/>
      <c r="G42" s="637"/>
    </row>
    <row r="43" spans="2:15" ht="15.75" x14ac:dyDescent="0.2">
      <c r="B43" s="638" t="s">
        <v>203</v>
      </c>
      <c r="C43" s="638"/>
      <c r="D43" s="638"/>
      <c r="E43" s="638"/>
      <c r="F43" s="638"/>
      <c r="G43" s="638"/>
    </row>
    <row r="44" spans="2:15" x14ac:dyDescent="0.2">
      <c r="B44" s="623" t="s">
        <v>204</v>
      </c>
      <c r="C44" s="628" t="s">
        <v>205</v>
      </c>
      <c r="D44" s="640">
        <v>2.47E-2</v>
      </c>
      <c r="E44" s="445" t="s">
        <v>206</v>
      </c>
      <c r="F44" s="445" t="s">
        <v>207</v>
      </c>
      <c r="G44" s="416">
        <v>1.8E-3</v>
      </c>
      <c r="H44" s="146"/>
      <c r="I44" s="146"/>
      <c r="J44" s="408"/>
      <c r="L44" s="407"/>
      <c r="M44" s="409"/>
      <c r="O44" s="407"/>
    </row>
    <row r="45" spans="2:15" x14ac:dyDescent="0.2">
      <c r="B45" s="639"/>
      <c r="C45" s="633"/>
      <c r="D45" s="641"/>
      <c r="E45" s="410" t="s">
        <v>208</v>
      </c>
      <c r="F45" s="410" t="s">
        <v>209</v>
      </c>
      <c r="G45" s="411">
        <v>1.18E-2</v>
      </c>
      <c r="H45" s="146"/>
      <c r="I45" s="146"/>
      <c r="J45" s="408"/>
      <c r="L45" s="407"/>
      <c r="M45" s="409"/>
      <c r="O45" s="407"/>
    </row>
    <row r="46" spans="2:15" x14ac:dyDescent="0.2">
      <c r="B46" s="639"/>
      <c r="C46" s="633" t="s">
        <v>210</v>
      </c>
      <c r="D46" s="641">
        <v>3.56E-2</v>
      </c>
      <c r="E46" s="410" t="s">
        <v>206</v>
      </c>
      <c r="F46" s="410" t="s">
        <v>211</v>
      </c>
      <c r="G46" s="411">
        <v>2.5000000000000001E-3</v>
      </c>
      <c r="H46" s="146"/>
      <c r="I46" s="146"/>
      <c r="J46" s="408"/>
      <c r="L46" s="407"/>
      <c r="M46" s="409"/>
      <c r="O46" s="407"/>
    </row>
    <row r="47" spans="2:15" x14ac:dyDescent="0.2">
      <c r="B47" s="624"/>
      <c r="C47" s="630"/>
      <c r="D47" s="642"/>
      <c r="E47" s="412" t="s">
        <v>212</v>
      </c>
      <c r="F47" s="412" t="s">
        <v>213</v>
      </c>
      <c r="G47" s="413">
        <v>1.6500000000000001E-2</v>
      </c>
      <c r="J47" s="408"/>
      <c r="L47" s="407"/>
      <c r="M47" s="409"/>
      <c r="O47" s="407"/>
    </row>
    <row r="48" spans="2:15" ht="18" customHeight="1" x14ac:dyDescent="0.2">
      <c r="B48" s="623" t="s">
        <v>214</v>
      </c>
      <c r="C48" s="414" t="s">
        <v>205</v>
      </c>
      <c r="D48" s="415">
        <v>2.0000000000000001E-4</v>
      </c>
      <c r="E48" s="628" t="s">
        <v>212</v>
      </c>
      <c r="F48" s="414" t="s">
        <v>209</v>
      </c>
      <c r="G48" s="416">
        <v>2.0000000000000001E-4</v>
      </c>
    </row>
    <row r="49" spans="2:10" ht="18" customHeight="1" x14ac:dyDescent="0.2">
      <c r="B49" s="624"/>
      <c r="C49" s="417" t="s">
        <v>210</v>
      </c>
      <c r="D49" s="418">
        <v>6.9999999999999999E-4</v>
      </c>
      <c r="E49" s="630"/>
      <c r="F49" s="417" t="s">
        <v>213</v>
      </c>
      <c r="G49" s="413">
        <v>1E-4</v>
      </c>
    </row>
    <row r="50" spans="2:10" ht="18" customHeight="1" x14ac:dyDescent="0.2">
      <c r="B50" s="623" t="s">
        <v>215</v>
      </c>
      <c r="C50" s="414" t="s">
        <v>205</v>
      </c>
      <c r="D50" s="415">
        <v>1E-4</v>
      </c>
      <c r="E50" s="628" t="s">
        <v>208</v>
      </c>
      <c r="F50" s="414" t="s">
        <v>209</v>
      </c>
      <c r="G50" s="416">
        <v>0</v>
      </c>
    </row>
    <row r="51" spans="2:10" ht="18" customHeight="1" x14ac:dyDescent="0.2">
      <c r="B51" s="624"/>
      <c r="C51" s="417" t="s">
        <v>210</v>
      </c>
      <c r="D51" s="418">
        <v>0</v>
      </c>
      <c r="E51" s="630"/>
      <c r="F51" s="417" t="s">
        <v>213</v>
      </c>
      <c r="G51" s="413">
        <v>0</v>
      </c>
    </row>
    <row r="52" spans="2:10" ht="18" customHeight="1" x14ac:dyDescent="0.2">
      <c r="B52" s="623" t="s">
        <v>216</v>
      </c>
      <c r="C52" s="414" t="s">
        <v>205</v>
      </c>
      <c r="D52" s="415">
        <v>8.9999999999999998E-4</v>
      </c>
      <c r="E52" s="628" t="s">
        <v>212</v>
      </c>
      <c r="F52" s="414" t="s">
        <v>209</v>
      </c>
      <c r="G52" s="416">
        <v>2.0000000000000001E-4</v>
      </c>
    </row>
    <row r="53" spans="2:10" ht="18" customHeight="1" x14ac:dyDescent="0.2">
      <c r="B53" s="624"/>
      <c r="C53" s="417" t="s">
        <v>210</v>
      </c>
      <c r="D53" s="418">
        <v>5.9999999999999995E-4</v>
      </c>
      <c r="E53" s="631"/>
      <c r="F53" s="417" t="s">
        <v>213</v>
      </c>
      <c r="G53" s="413">
        <v>0</v>
      </c>
    </row>
    <row r="54" spans="2:10" ht="18" customHeight="1" x14ac:dyDescent="0.2">
      <c r="B54" s="623" t="s">
        <v>217</v>
      </c>
      <c r="C54" s="414" t="s">
        <v>205</v>
      </c>
      <c r="D54" s="415">
        <v>1E-4</v>
      </c>
      <c r="E54" s="625" t="s">
        <v>212</v>
      </c>
      <c r="F54" s="414" t="s">
        <v>209</v>
      </c>
      <c r="G54" s="416">
        <v>1E-4</v>
      </c>
    </row>
    <row r="55" spans="2:10" ht="18" customHeight="1" x14ac:dyDescent="0.2">
      <c r="B55" s="624"/>
      <c r="C55" s="417" t="s">
        <v>210</v>
      </c>
      <c r="D55" s="418">
        <v>2.0000000000000001E-4</v>
      </c>
      <c r="E55" s="626"/>
      <c r="F55" s="417" t="s">
        <v>213</v>
      </c>
      <c r="G55" s="413">
        <v>1E-4</v>
      </c>
    </row>
    <row r="56" spans="2:10" ht="18" customHeight="1" x14ac:dyDescent="0.2">
      <c r="B56" s="623" t="s">
        <v>218</v>
      </c>
      <c r="C56" s="414" t="s">
        <v>205</v>
      </c>
      <c r="D56" s="415">
        <v>0</v>
      </c>
      <c r="E56" s="628" t="s">
        <v>212</v>
      </c>
      <c r="F56" s="414" t="s">
        <v>209</v>
      </c>
      <c r="G56" s="416">
        <v>0</v>
      </c>
    </row>
    <row r="57" spans="2:10" ht="18" customHeight="1" thickBot="1" x14ac:dyDescent="0.25">
      <c r="B57" s="627"/>
      <c r="C57" s="419" t="s">
        <v>210</v>
      </c>
      <c r="D57" s="420">
        <v>0</v>
      </c>
      <c r="E57" s="629"/>
      <c r="F57" s="419" t="s">
        <v>213</v>
      </c>
      <c r="G57" s="421">
        <v>0</v>
      </c>
    </row>
    <row r="59" spans="2:10" ht="15" x14ac:dyDescent="0.25">
      <c r="J59" s="422"/>
    </row>
    <row r="62" spans="2:10" x14ac:dyDescent="0.2">
      <c r="E62" s="406"/>
      <c r="F62" s="406"/>
    </row>
  </sheetData>
  <mergeCells count="87">
    <mergeCell ref="B11:G11"/>
    <mergeCell ref="B3:G3"/>
    <mergeCell ref="B5:D5"/>
    <mergeCell ref="E5:G5"/>
    <mergeCell ref="B6:C6"/>
    <mergeCell ref="E6:F6"/>
    <mergeCell ref="B7:C7"/>
    <mergeCell ref="E7:F7"/>
    <mergeCell ref="B8:D8"/>
    <mergeCell ref="E8:G8"/>
    <mergeCell ref="B9:C9"/>
    <mergeCell ref="E9:F9"/>
    <mergeCell ref="C10:G10"/>
    <mergeCell ref="B12:D12"/>
    <mergeCell ref="E12:G12"/>
    <mergeCell ref="B13:C13"/>
    <mergeCell ref="E13:F13"/>
    <mergeCell ref="B14:D14"/>
    <mergeCell ref="E14:G14"/>
    <mergeCell ref="B15:C15"/>
    <mergeCell ref="E15:F15"/>
    <mergeCell ref="B16:C16"/>
    <mergeCell ref="E16:F16"/>
    <mergeCell ref="B17:D17"/>
    <mergeCell ref="E17:G17"/>
    <mergeCell ref="B18:C18"/>
    <mergeCell ref="E18:F18"/>
    <mergeCell ref="B19:C19"/>
    <mergeCell ref="E19:F19"/>
    <mergeCell ref="B20:D20"/>
    <mergeCell ref="E20:G20"/>
    <mergeCell ref="B21:C21"/>
    <mergeCell ref="E21:F21"/>
    <mergeCell ref="B22:C22"/>
    <mergeCell ref="E22:F22"/>
    <mergeCell ref="B23:D23"/>
    <mergeCell ref="E23:G23"/>
    <mergeCell ref="B30:G30"/>
    <mergeCell ref="B24:C24"/>
    <mergeCell ref="E24:F24"/>
    <mergeCell ref="B25:D25"/>
    <mergeCell ref="E25:G25"/>
    <mergeCell ref="B26:C26"/>
    <mergeCell ref="E26:F26"/>
    <mergeCell ref="B27:D27"/>
    <mergeCell ref="E27:G27"/>
    <mergeCell ref="B28:C28"/>
    <mergeCell ref="E28:F28"/>
    <mergeCell ref="C29:G29"/>
    <mergeCell ref="B31:D31"/>
    <mergeCell ref="E31:G31"/>
    <mergeCell ref="B32:D32"/>
    <mergeCell ref="E32:G32"/>
    <mergeCell ref="B33:C33"/>
    <mergeCell ref="E33:F33"/>
    <mergeCell ref="B34:C34"/>
    <mergeCell ref="E34:F34"/>
    <mergeCell ref="B35:D35"/>
    <mergeCell ref="E35:G35"/>
    <mergeCell ref="B36:C36"/>
    <mergeCell ref="E36:F36"/>
    <mergeCell ref="B37:C37"/>
    <mergeCell ref="E37:F37"/>
    <mergeCell ref="B38:D38"/>
    <mergeCell ref="E38:G38"/>
    <mergeCell ref="B39:C39"/>
    <mergeCell ref="E39:F39"/>
    <mergeCell ref="B44:B47"/>
    <mergeCell ref="C44:C45"/>
    <mergeCell ref="D44:D45"/>
    <mergeCell ref="C46:C47"/>
    <mergeCell ref="D46:D47"/>
    <mergeCell ref="B40:C40"/>
    <mergeCell ref="E40:F40"/>
    <mergeCell ref="C41:G41"/>
    <mergeCell ref="B42:G42"/>
    <mergeCell ref="B43:G43"/>
    <mergeCell ref="B54:B55"/>
    <mergeCell ref="E54:E55"/>
    <mergeCell ref="B56:B57"/>
    <mergeCell ref="E56:E57"/>
    <mergeCell ref="B48:B49"/>
    <mergeCell ref="E48:E49"/>
    <mergeCell ref="B50:B51"/>
    <mergeCell ref="E50:E51"/>
    <mergeCell ref="B52:B53"/>
    <mergeCell ref="E52:E53"/>
  </mergeCells>
  <hyperlinks>
    <hyperlink ref="A1" location="Index!A1" display="INDEX" xr:uid="{ECAC0D20-1B2D-48D5-9C3D-BEC618E30CB2}"/>
  </hyperlinks>
  <pageMargins left="0.7" right="0.7" top="0.78740157499999996" bottom="0.78740157499999996"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0EA0C-AB31-4A3B-A54D-67379321FF98}">
  <sheetPr>
    <tabColor rgb="FF2FB7BC"/>
  </sheetPr>
  <dimension ref="A1:D12"/>
  <sheetViews>
    <sheetView showGridLines="0" zoomScaleNormal="100" workbookViewId="0">
      <selection activeCell="B1" sqref="B1"/>
    </sheetView>
  </sheetViews>
  <sheetFormatPr baseColWidth="10" defaultColWidth="11.42578125" defaultRowHeight="11.25" x14ac:dyDescent="0.2"/>
  <cols>
    <col min="1" max="1" width="6.5703125" style="77" bestFit="1" customWidth="1"/>
    <col min="2" max="2" width="6.7109375" style="77" customWidth="1"/>
    <col min="3" max="3" width="74.28515625" style="77" customWidth="1"/>
    <col min="4" max="4" width="12.7109375" style="77" customWidth="1"/>
    <col min="5" max="5" width="25.140625" style="77" customWidth="1"/>
    <col min="6" max="16384" width="11.42578125" style="77"/>
  </cols>
  <sheetData>
    <row r="1" spans="1:4" ht="13.9" customHeight="1" x14ac:dyDescent="0.2">
      <c r="A1" s="462" t="s">
        <v>41</v>
      </c>
      <c r="B1" s="738"/>
    </row>
    <row r="2" spans="1:4" ht="13.9" customHeight="1" x14ac:dyDescent="0.2">
      <c r="A2" s="204"/>
    </row>
    <row r="3" spans="1:4" ht="13.9" customHeight="1" x14ac:dyDescent="0.2">
      <c r="B3" s="152" t="s">
        <v>219</v>
      </c>
      <c r="C3" s="152"/>
      <c r="D3" s="152"/>
    </row>
    <row r="4" spans="1:4" ht="13.9" customHeight="1" x14ac:dyDescent="0.2">
      <c r="D4" s="151"/>
    </row>
    <row r="5" spans="1:4" ht="13.9" customHeight="1" x14ac:dyDescent="0.2">
      <c r="B5" s="84" t="s">
        <v>220</v>
      </c>
      <c r="C5" s="84" t="s">
        <v>221</v>
      </c>
      <c r="D5" s="423">
        <v>46022</v>
      </c>
    </row>
    <row r="6" spans="1:4" ht="55.15" customHeight="1" x14ac:dyDescent="0.2">
      <c r="B6" s="162" t="s">
        <v>155</v>
      </c>
      <c r="C6" s="79" t="s">
        <v>156</v>
      </c>
      <c r="D6" s="80" t="s">
        <v>222</v>
      </c>
    </row>
    <row r="7" spans="1:4" ht="55.15" customHeight="1" x14ac:dyDescent="0.2">
      <c r="B7" s="162" t="s">
        <v>158</v>
      </c>
      <c r="C7" s="79" t="s">
        <v>159</v>
      </c>
      <c r="D7" s="80" t="s">
        <v>222</v>
      </c>
    </row>
    <row r="8" spans="1:4" ht="55.15" customHeight="1" x14ac:dyDescent="0.2">
      <c r="B8" s="162" t="s">
        <v>160</v>
      </c>
      <c r="C8" s="79" t="s">
        <v>161</v>
      </c>
      <c r="D8" s="80" t="s">
        <v>222</v>
      </c>
    </row>
    <row r="9" spans="1:4" x14ac:dyDescent="0.2">
      <c r="B9" s="162"/>
      <c r="C9" s="84" t="s">
        <v>223</v>
      </c>
      <c r="D9" s="81"/>
    </row>
    <row r="10" spans="1:4" ht="45" customHeight="1" x14ac:dyDescent="0.2">
      <c r="B10" s="162" t="s">
        <v>163</v>
      </c>
      <c r="C10" s="78" t="s">
        <v>164</v>
      </c>
      <c r="D10" s="80" t="s">
        <v>222</v>
      </c>
    </row>
    <row r="11" spans="1:4" ht="45" customHeight="1" x14ac:dyDescent="0.2">
      <c r="B11" s="162" t="s">
        <v>165</v>
      </c>
      <c r="C11" s="78" t="s">
        <v>166</v>
      </c>
      <c r="D11" s="80" t="s">
        <v>222</v>
      </c>
    </row>
    <row r="12" spans="1:4" ht="45" customHeight="1" x14ac:dyDescent="0.2">
      <c r="B12" s="429" t="s">
        <v>167</v>
      </c>
      <c r="C12" s="428" t="s">
        <v>168</v>
      </c>
      <c r="D12" s="80" t="s">
        <v>222</v>
      </c>
    </row>
  </sheetData>
  <hyperlinks>
    <hyperlink ref="A1" location="Index!A1" display="INDEX" xr:uid="{F8BE04B6-937A-4A55-8F2F-678D9B30BD1F}"/>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92799-B41E-48F0-8918-26E44185D8E0}">
  <sheetPr>
    <tabColor rgb="FF2FB7BC"/>
  </sheetPr>
  <dimension ref="A1:I17"/>
  <sheetViews>
    <sheetView showGridLines="0" zoomScaleNormal="100" workbookViewId="0">
      <selection activeCell="B1" sqref="B1"/>
    </sheetView>
  </sheetViews>
  <sheetFormatPr baseColWidth="10" defaultColWidth="11.42578125" defaultRowHeight="11.25" x14ac:dyDescent="0.2"/>
  <cols>
    <col min="1" max="1" width="6.5703125" style="77" bestFit="1" customWidth="1"/>
    <col min="2" max="2" width="6.7109375" style="77" customWidth="1"/>
    <col min="3" max="3" width="45.7109375" style="77" customWidth="1"/>
    <col min="4" max="9" width="13.42578125" style="77" customWidth="1"/>
    <col min="10" max="16384" width="11.42578125" style="77"/>
  </cols>
  <sheetData>
    <row r="1" spans="1:9" ht="14.45" customHeight="1" x14ac:dyDescent="0.2">
      <c r="A1" s="462" t="s">
        <v>41</v>
      </c>
      <c r="B1" s="738"/>
    </row>
    <row r="2" spans="1:9" ht="14.45" customHeight="1" x14ac:dyDescent="0.2">
      <c r="A2" s="204"/>
    </row>
    <row r="3" spans="1:9" ht="14.45" customHeight="1" x14ac:dyDescent="0.2">
      <c r="B3" s="152" t="s">
        <v>224</v>
      </c>
      <c r="C3" s="152"/>
      <c r="D3" s="152"/>
      <c r="E3" s="152"/>
      <c r="F3" s="152"/>
      <c r="G3" s="152"/>
      <c r="H3" s="152"/>
      <c r="I3" s="152"/>
    </row>
    <row r="4" spans="1:9" ht="14.45" customHeight="1" x14ac:dyDescent="0.2"/>
    <row r="5" spans="1:9" ht="14.45" customHeight="1" x14ac:dyDescent="0.2">
      <c r="B5" s="673" t="s">
        <v>220</v>
      </c>
      <c r="C5" s="676" t="s">
        <v>225</v>
      </c>
      <c r="D5" s="679" t="s">
        <v>226</v>
      </c>
      <c r="E5" s="680"/>
      <c r="F5" s="680"/>
      <c r="G5" s="680"/>
      <c r="H5" s="680"/>
      <c r="I5" s="681"/>
    </row>
    <row r="6" spans="1:9" ht="40.15" customHeight="1" x14ac:dyDescent="0.25">
      <c r="A6" s="87"/>
      <c r="B6" s="674"/>
      <c r="C6" s="677"/>
      <c r="D6" s="682" t="s">
        <v>227</v>
      </c>
      <c r="E6" s="682"/>
      <c r="F6" s="682" t="s">
        <v>228</v>
      </c>
      <c r="G6" s="682"/>
      <c r="H6" s="683" t="s">
        <v>229</v>
      </c>
      <c r="I6" s="684"/>
    </row>
    <row r="7" spans="1:9" ht="14.45" customHeight="1" x14ac:dyDescent="0.2">
      <c r="B7" s="675"/>
      <c r="C7" s="678"/>
      <c r="D7" s="84" t="s">
        <v>230</v>
      </c>
      <c r="E7" s="84" t="s">
        <v>66</v>
      </c>
      <c r="F7" s="84" t="s">
        <v>230</v>
      </c>
      <c r="G7" s="84" t="s">
        <v>66</v>
      </c>
      <c r="H7" s="84" t="s">
        <v>230</v>
      </c>
      <c r="I7" s="84" t="s">
        <v>66</v>
      </c>
    </row>
    <row r="8" spans="1:9" ht="49.9" customHeight="1" x14ac:dyDescent="0.2">
      <c r="B8" s="162" t="s">
        <v>155</v>
      </c>
      <c r="C8" s="165" t="s">
        <v>231</v>
      </c>
      <c r="D8" s="431">
        <v>2731</v>
      </c>
      <c r="E8" s="109">
        <v>0</v>
      </c>
      <c r="F8" s="434">
        <v>2731</v>
      </c>
      <c r="G8" s="109">
        <v>0</v>
      </c>
      <c r="H8" s="435">
        <v>0</v>
      </c>
      <c r="I8" s="436">
        <v>0</v>
      </c>
    </row>
    <row r="9" spans="1:9" ht="49.9" customHeight="1" x14ac:dyDescent="0.2">
      <c r="B9" s="163" t="s">
        <v>158</v>
      </c>
      <c r="C9" s="79" t="s">
        <v>232</v>
      </c>
      <c r="D9" s="431">
        <v>13615072</v>
      </c>
      <c r="E9" s="109">
        <v>8.0000000000000004E-4</v>
      </c>
      <c r="F9" s="434">
        <v>13615072</v>
      </c>
      <c r="G9" s="109">
        <v>8.0000000000000004E-4</v>
      </c>
      <c r="H9" s="435">
        <v>0</v>
      </c>
      <c r="I9" s="436">
        <v>0</v>
      </c>
    </row>
    <row r="10" spans="1:9" ht="49.9" customHeight="1" x14ac:dyDescent="0.2">
      <c r="B10" s="163" t="s">
        <v>160</v>
      </c>
      <c r="C10" s="79" t="s">
        <v>233</v>
      </c>
      <c r="D10" s="431">
        <v>14880752</v>
      </c>
      <c r="E10" s="109">
        <v>8.9999999999999998E-4</v>
      </c>
      <c r="F10" s="434">
        <v>14880752</v>
      </c>
      <c r="G10" s="109">
        <v>8.9999999999999998E-4</v>
      </c>
      <c r="H10" s="435">
        <v>0</v>
      </c>
      <c r="I10" s="436">
        <v>0</v>
      </c>
    </row>
    <row r="11" spans="1:9" ht="49.9" customHeight="1" x14ac:dyDescent="0.2">
      <c r="B11" s="163" t="s">
        <v>163</v>
      </c>
      <c r="C11" s="79" t="s">
        <v>234</v>
      </c>
      <c r="D11" s="431">
        <v>976402</v>
      </c>
      <c r="E11" s="109">
        <v>1E-4</v>
      </c>
      <c r="F11" s="434">
        <v>976402</v>
      </c>
      <c r="G11" s="109">
        <v>1E-4</v>
      </c>
      <c r="H11" s="435">
        <v>0</v>
      </c>
      <c r="I11" s="436">
        <v>0</v>
      </c>
    </row>
    <row r="12" spans="1:9" ht="49.9" customHeight="1" x14ac:dyDescent="0.2">
      <c r="B12" s="163" t="s">
        <v>165</v>
      </c>
      <c r="C12" s="79" t="s">
        <v>235</v>
      </c>
      <c r="D12" s="431">
        <v>254946</v>
      </c>
      <c r="E12" s="109">
        <v>0</v>
      </c>
      <c r="F12" s="434">
        <v>254946</v>
      </c>
      <c r="G12" s="109">
        <v>0</v>
      </c>
      <c r="H12" s="435">
        <v>0</v>
      </c>
      <c r="I12" s="436">
        <v>0</v>
      </c>
    </row>
    <row r="13" spans="1:9" ht="49.9" customHeight="1" x14ac:dyDescent="0.2">
      <c r="B13" s="163" t="s">
        <v>167</v>
      </c>
      <c r="C13" s="79" t="s">
        <v>236</v>
      </c>
      <c r="D13" s="431">
        <v>82957</v>
      </c>
      <c r="E13" s="109">
        <v>0</v>
      </c>
      <c r="F13" s="434">
        <v>82957</v>
      </c>
      <c r="G13" s="109">
        <v>0</v>
      </c>
      <c r="H13" s="435">
        <v>0</v>
      </c>
      <c r="I13" s="436">
        <v>0</v>
      </c>
    </row>
    <row r="14" spans="1:9" ht="49.9" customHeight="1" x14ac:dyDescent="0.2">
      <c r="B14" s="164" t="s">
        <v>237</v>
      </c>
      <c r="C14" s="166" t="s">
        <v>238</v>
      </c>
      <c r="D14" s="432">
        <v>402541175</v>
      </c>
      <c r="E14" s="145">
        <v>2.3199999999999998E-2</v>
      </c>
      <c r="F14" s="432">
        <v>398677483</v>
      </c>
      <c r="G14" s="145">
        <v>2.3E-2</v>
      </c>
      <c r="H14" s="432">
        <v>3863692</v>
      </c>
      <c r="I14" s="145">
        <v>2.0000000000000001E-4</v>
      </c>
    </row>
    <row r="15" spans="1:9" ht="49.9" customHeight="1" x14ac:dyDescent="0.2">
      <c r="B15" s="425" t="s">
        <v>239</v>
      </c>
      <c r="C15" s="426" t="s">
        <v>240</v>
      </c>
      <c r="D15" s="433">
        <v>432354035</v>
      </c>
      <c r="E15" s="427">
        <v>2.4899999999999999E-2</v>
      </c>
      <c r="F15" s="433">
        <v>428490344</v>
      </c>
      <c r="G15" s="427">
        <v>2.47E-2</v>
      </c>
      <c r="H15" s="433">
        <v>3863692</v>
      </c>
      <c r="I15" s="427">
        <v>2.0000000000000001E-4</v>
      </c>
    </row>
    <row r="17" spans="4:4" x14ac:dyDescent="0.2">
      <c r="D17" s="146"/>
    </row>
  </sheetData>
  <mergeCells count="6">
    <mergeCell ref="B5:B7"/>
    <mergeCell ref="C5:C7"/>
    <mergeCell ref="D5:I5"/>
    <mergeCell ref="D6:E6"/>
    <mergeCell ref="F6:G6"/>
    <mergeCell ref="H6:I6"/>
  </mergeCells>
  <hyperlinks>
    <hyperlink ref="A1" location="Index!A1" display="INDEX" xr:uid="{C53B4140-3FE7-4C86-88D0-FD34E5ED2349}"/>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8DA1D-FDC7-41F6-98B1-503BEE1E6E77}">
  <sheetPr>
    <tabColor rgb="FF2FB7BC"/>
  </sheetPr>
  <dimension ref="A1:J15"/>
  <sheetViews>
    <sheetView showGridLines="0" zoomScaleNormal="100" workbookViewId="0">
      <selection activeCell="B1" sqref="B1"/>
    </sheetView>
  </sheetViews>
  <sheetFormatPr baseColWidth="10" defaultColWidth="11.42578125" defaultRowHeight="11.25" x14ac:dyDescent="0.2"/>
  <cols>
    <col min="1" max="1" width="6.5703125" style="77" bestFit="1" customWidth="1"/>
    <col min="2" max="2" width="6.7109375" style="77" customWidth="1"/>
    <col min="3" max="3" width="45.7109375" style="77" customWidth="1"/>
    <col min="4" max="9" width="13.42578125" style="77" customWidth="1"/>
    <col min="10" max="10" width="11.42578125" style="77" customWidth="1"/>
    <col min="11" max="16384" width="11.42578125" style="77"/>
  </cols>
  <sheetData>
    <row r="1" spans="1:10" ht="14.45" customHeight="1" x14ac:dyDescent="0.2">
      <c r="A1" s="462" t="s">
        <v>41</v>
      </c>
      <c r="B1" s="738"/>
    </row>
    <row r="2" spans="1:10" ht="14.45" customHeight="1" x14ac:dyDescent="0.2">
      <c r="A2" s="204"/>
    </row>
    <row r="3" spans="1:10" ht="14.45" customHeight="1" x14ac:dyDescent="0.2">
      <c r="B3" s="152" t="s">
        <v>241</v>
      </c>
      <c r="C3" s="152"/>
      <c r="D3" s="152"/>
      <c r="E3" s="152"/>
      <c r="F3" s="152"/>
      <c r="G3" s="152"/>
      <c r="H3" s="152"/>
      <c r="I3" s="152"/>
    </row>
    <row r="4" spans="1:10" ht="14.45" customHeight="1" x14ac:dyDescent="0.2"/>
    <row r="5" spans="1:10" ht="14.45" customHeight="1" x14ac:dyDescent="0.2">
      <c r="B5" s="673" t="s">
        <v>220</v>
      </c>
      <c r="C5" s="676" t="s">
        <v>225</v>
      </c>
      <c r="D5" s="679" t="s">
        <v>226</v>
      </c>
      <c r="E5" s="680"/>
      <c r="F5" s="680"/>
      <c r="G5" s="680"/>
      <c r="H5" s="680"/>
      <c r="I5" s="681"/>
    </row>
    <row r="6" spans="1:10" ht="40.15" customHeight="1" x14ac:dyDescent="0.2">
      <c r="B6" s="674"/>
      <c r="C6" s="677"/>
      <c r="D6" s="682" t="s">
        <v>227</v>
      </c>
      <c r="E6" s="682"/>
      <c r="F6" s="682" t="s">
        <v>228</v>
      </c>
      <c r="G6" s="682"/>
      <c r="H6" s="683" t="s">
        <v>229</v>
      </c>
      <c r="I6" s="684"/>
    </row>
    <row r="7" spans="1:10" ht="14.45" customHeight="1" x14ac:dyDescent="0.2">
      <c r="B7" s="675"/>
      <c r="C7" s="678"/>
      <c r="D7" s="84" t="s">
        <v>230</v>
      </c>
      <c r="E7" s="84" t="s">
        <v>66</v>
      </c>
      <c r="F7" s="84" t="s">
        <v>230</v>
      </c>
      <c r="G7" s="84" t="s">
        <v>66</v>
      </c>
      <c r="H7" s="84" t="s">
        <v>230</v>
      </c>
      <c r="I7" s="84" t="s">
        <v>66</v>
      </c>
    </row>
    <row r="8" spans="1:10" ht="49.9" customHeight="1" x14ac:dyDescent="0.2">
      <c r="B8" s="162" t="s">
        <v>155</v>
      </c>
      <c r="C8" s="165" t="s">
        <v>242</v>
      </c>
      <c r="D8" s="434">
        <v>2731</v>
      </c>
      <c r="E8" s="109">
        <v>0</v>
      </c>
      <c r="F8" s="434">
        <v>2731</v>
      </c>
      <c r="G8" s="109">
        <v>0</v>
      </c>
      <c r="H8" s="435">
        <v>0</v>
      </c>
      <c r="I8" s="436">
        <v>0</v>
      </c>
      <c r="J8" s="147"/>
    </row>
    <row r="9" spans="1:10" ht="49.9" customHeight="1" x14ac:dyDescent="0.2">
      <c r="B9" s="163" t="s">
        <v>158</v>
      </c>
      <c r="C9" s="79" t="s">
        <v>243</v>
      </c>
      <c r="D9" s="434">
        <v>13615072</v>
      </c>
      <c r="E9" s="109">
        <v>3.15E-2</v>
      </c>
      <c r="F9" s="434">
        <v>13615072</v>
      </c>
      <c r="G9" s="109">
        <v>3.15E-2</v>
      </c>
      <c r="H9" s="435">
        <v>0</v>
      </c>
      <c r="I9" s="436">
        <v>0</v>
      </c>
    </row>
    <row r="10" spans="1:10" ht="49.9" customHeight="1" x14ac:dyDescent="0.2">
      <c r="B10" s="163" t="s">
        <v>160</v>
      </c>
      <c r="C10" s="79" t="s">
        <v>244</v>
      </c>
      <c r="D10" s="434">
        <v>14880752</v>
      </c>
      <c r="E10" s="109">
        <v>3.44E-2</v>
      </c>
      <c r="F10" s="434">
        <v>14880752</v>
      </c>
      <c r="G10" s="109">
        <v>3.44E-2</v>
      </c>
      <c r="H10" s="435">
        <v>0</v>
      </c>
      <c r="I10" s="436">
        <v>0</v>
      </c>
      <c r="J10" s="147"/>
    </row>
    <row r="11" spans="1:10" ht="49.9" customHeight="1" x14ac:dyDescent="0.2">
      <c r="B11" s="163" t="s">
        <v>163</v>
      </c>
      <c r="C11" s="79" t="s">
        <v>245</v>
      </c>
      <c r="D11" s="434">
        <v>976402</v>
      </c>
      <c r="E11" s="109">
        <v>2.3E-3</v>
      </c>
      <c r="F11" s="434">
        <v>976402</v>
      </c>
      <c r="G11" s="109">
        <v>2.3E-3</v>
      </c>
      <c r="H11" s="435">
        <v>0</v>
      </c>
      <c r="I11" s="436">
        <v>0</v>
      </c>
    </row>
    <row r="12" spans="1:10" ht="49.9" customHeight="1" x14ac:dyDescent="0.2">
      <c r="B12" s="163" t="s">
        <v>165</v>
      </c>
      <c r="C12" s="79" t="s">
        <v>246</v>
      </c>
      <c r="D12" s="434">
        <v>254946</v>
      </c>
      <c r="E12" s="109">
        <v>5.9999999999999995E-4</v>
      </c>
      <c r="F12" s="434">
        <v>254946</v>
      </c>
      <c r="G12" s="109">
        <v>5.9999999999999995E-4</v>
      </c>
      <c r="H12" s="435">
        <v>0</v>
      </c>
      <c r="I12" s="436">
        <v>0</v>
      </c>
    </row>
    <row r="13" spans="1:10" ht="49.9" customHeight="1" x14ac:dyDescent="0.2">
      <c r="B13" s="163" t="s">
        <v>167</v>
      </c>
      <c r="C13" s="79" t="s">
        <v>247</v>
      </c>
      <c r="D13" s="434">
        <v>82957</v>
      </c>
      <c r="E13" s="109">
        <v>2.0000000000000001E-4</v>
      </c>
      <c r="F13" s="434">
        <v>82957</v>
      </c>
      <c r="G13" s="109">
        <v>2.0000000000000001E-4</v>
      </c>
      <c r="H13" s="435">
        <v>0</v>
      </c>
      <c r="I13" s="436">
        <v>0</v>
      </c>
    </row>
    <row r="14" spans="1:10" ht="49.9" customHeight="1" x14ac:dyDescent="0.2">
      <c r="B14" s="164" t="s">
        <v>237</v>
      </c>
      <c r="C14" s="166" t="s">
        <v>248</v>
      </c>
      <c r="D14" s="432">
        <v>402541175</v>
      </c>
      <c r="E14" s="145">
        <v>0.93100000000000005</v>
      </c>
      <c r="F14" s="432">
        <v>398677483</v>
      </c>
      <c r="G14" s="145">
        <v>0.92210000000000003</v>
      </c>
      <c r="H14" s="432">
        <v>3863692</v>
      </c>
      <c r="I14" s="145">
        <v>8.8999999999999999E-3</v>
      </c>
    </row>
    <row r="15" spans="1:10" ht="49.9" customHeight="1" x14ac:dyDescent="0.2">
      <c r="B15" s="425" t="s">
        <v>239</v>
      </c>
      <c r="C15" s="426" t="s">
        <v>249</v>
      </c>
      <c r="D15" s="433">
        <v>432354035</v>
      </c>
      <c r="E15" s="427">
        <v>1</v>
      </c>
      <c r="F15" s="433">
        <v>428490344</v>
      </c>
      <c r="G15" s="427">
        <v>0.99109999999999998</v>
      </c>
      <c r="H15" s="433">
        <v>3863692</v>
      </c>
      <c r="I15" s="427">
        <v>8.8999999999999999E-3</v>
      </c>
    </row>
  </sheetData>
  <mergeCells count="6">
    <mergeCell ref="B5:B7"/>
    <mergeCell ref="C5:C7"/>
    <mergeCell ref="D5:I5"/>
    <mergeCell ref="D6:E6"/>
    <mergeCell ref="F6:G6"/>
    <mergeCell ref="H6:I6"/>
  </mergeCells>
  <hyperlinks>
    <hyperlink ref="A1" location="Index!A1" display="INDEX" xr:uid="{FF7B0DCF-86CA-40F0-9F4F-D92C738551E6}"/>
  </hyperlink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8D945C54D961747AFC9533D197F1108" ma:contentTypeVersion="11" ma:contentTypeDescription="Ein neues Dokument erstellen." ma:contentTypeScope="" ma:versionID="d930300db6093e868761b643516cbb76">
  <xsd:schema xmlns:xsd="http://www.w3.org/2001/XMLSchema" xmlns:xs="http://www.w3.org/2001/XMLSchema" xmlns:p="http://schemas.microsoft.com/office/2006/metadata/properties" xmlns:ns2="4c54b177-d065-45e4-9b2d-59242fb1f1d1" targetNamespace="http://schemas.microsoft.com/office/2006/metadata/properties" ma:root="true" ma:fieldsID="757f86a6e89105c0deb681854e42aaa5" ns2:_="">
    <xsd:import namespace="4c54b177-d065-45e4-9b2d-59242fb1f1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54b177-d065-45e4-9b2d-59242fb1f1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8c0e78ce-bad1-4f36-a166-db3707dad4c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c54b177-d065-45e4-9b2d-59242fb1f1d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317397-FD92-4592-8C9C-15528A1C06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54b177-d065-45e4-9b2d-59242fb1f1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F62FAF-0FA9-446B-8379-35145EEFBBAB}">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terms/"/>
    <ds:schemaRef ds:uri="http://purl.org/dc/dcmitype/"/>
    <ds:schemaRef ds:uri="http://schemas.openxmlformats.org/package/2006/metadata/core-properties"/>
    <ds:schemaRef ds:uri="4c54b177-d065-45e4-9b2d-59242fb1f1d1"/>
    <ds:schemaRef ds:uri="http://www.w3.org/XML/1998/namespace"/>
  </ds:schemaRefs>
</ds:datastoreItem>
</file>

<file path=customXml/itemProps3.xml><?xml version="1.0" encoding="utf-8"?>
<ds:datastoreItem xmlns:ds="http://schemas.openxmlformats.org/officeDocument/2006/customXml" ds:itemID="{AA4A19D6-A285-45C3-A555-38498BCD3939}">
  <ds:schemaRefs>
    <ds:schemaRef ds:uri="http://schemas.microsoft.com/sharepoint/v3/contenttype/forms"/>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 id="{d8503651-fa9b-4fb8-aece-88b25789a4e2}" enabled="1" method="Standard" siteId="{8c4c0431-0b4f-4689-b059-0c642dabbad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52</vt:i4>
      </vt:variant>
    </vt:vector>
  </HeadingPairs>
  <TitlesOfParts>
    <vt:vector size="52" baseType="lpstr">
      <vt:lpstr>Index</vt:lpstr>
      <vt:lpstr>II_NFU_Umsatz-KPI</vt:lpstr>
      <vt:lpstr>II_NFU_CapEx-KPI</vt:lpstr>
      <vt:lpstr>II_NFU_OpEx_KPI</vt:lpstr>
      <vt:lpstr>XII_NFU_Kernenergie&amp;Erdgas</vt:lpstr>
      <vt:lpstr>IV_KPI_Vermögensverwalter</vt:lpstr>
      <vt:lpstr>XII_1.KernE_fossilesG_IV_Ums</vt:lpstr>
      <vt:lpstr>XII_2.Taxokonf_Nenner_IV_Ums</vt:lpstr>
      <vt:lpstr>XII_3.Taxokonf_Zähler_IV_Ums</vt:lpstr>
      <vt:lpstr>XII_4.Taxofäh_Nenner_IV_Ums</vt:lpstr>
      <vt:lpstr>XII_1.KernE_fossilesG_IV_CapEx</vt:lpstr>
      <vt:lpstr>XII_2.Taxokonf_Nenner_IV_CapEx</vt:lpstr>
      <vt:lpstr>XII_3.Taxokonf_Zähler_IV_CapEx</vt:lpstr>
      <vt:lpstr>XII_4.Taxofäh_Nenner_IV_CapEx</vt:lpstr>
      <vt:lpstr>VI_0.Überblick über die KPI</vt:lpstr>
      <vt:lpstr>VI_1.Vermögenswerte(GAR)_Umsatz</vt:lpstr>
      <vt:lpstr>VI_2.GAR-SektorInfo_Umsatz</vt:lpstr>
      <vt:lpstr>VI_3.GAR KPI-Bestand_Umsatz</vt:lpstr>
      <vt:lpstr>XII_1._VI_Bank_Bestand_Ums</vt:lpstr>
      <vt:lpstr>XII_2._VI_Bank_Bestand_Ums</vt:lpstr>
      <vt:lpstr>XII_3._VI_Bank_Bestand_Ums</vt:lpstr>
      <vt:lpstr>XII_4._VI_Bank_Bestand_Ums</vt:lpstr>
      <vt:lpstr>VI_4.GAR KPI-Zuflüsse_Umsatz</vt:lpstr>
      <vt:lpstr>XII_1._VI_Zufluss_Ums</vt:lpstr>
      <vt:lpstr>XII_2._VI_Zufluss_Ums</vt:lpstr>
      <vt:lpstr>XII_3._VI_Zufluss_Ums</vt:lpstr>
      <vt:lpstr>XII_4._Zufluss_Ums</vt:lpstr>
      <vt:lpstr>VI_5.KPI außerbilPositionen_Ums</vt:lpstr>
      <vt:lpstr>XII_1._VI_FinGar_Ums</vt:lpstr>
      <vt:lpstr>XII_1._VI_AuM_Ums</vt:lpstr>
      <vt:lpstr>XII_2._VI_AuM_Ums</vt:lpstr>
      <vt:lpstr>XII_3._VI_AuM_Ums</vt:lpstr>
      <vt:lpstr>XII_4._VI_AuM_Ums</vt:lpstr>
      <vt:lpstr>VI_1.Vermögenswerte(GAR)_CapEx</vt:lpstr>
      <vt:lpstr>VI_2.GAR-SektorInfo_CapEx</vt:lpstr>
      <vt:lpstr>VI_3.GAR KPI-Bestand_CapEx </vt:lpstr>
      <vt:lpstr>XII_1._VI_Bank_Bestand_CapEx</vt:lpstr>
      <vt:lpstr>XII_2._VI_Bank_Bestand_CapEx</vt:lpstr>
      <vt:lpstr>XII_3._VI_Bank_Bestand_CapEx</vt:lpstr>
      <vt:lpstr>XII_4._VI_Bank_Bestand_CapEx</vt:lpstr>
      <vt:lpstr>VI_4.GAR KPI-Zuflüsse_CapEx</vt:lpstr>
      <vt:lpstr>XII_1._VI_Zufluss_CapEx</vt:lpstr>
      <vt:lpstr>XII_2._VI_Zufluss_CapEx</vt:lpstr>
      <vt:lpstr>XII_3._VI_Zufluss_CapEx</vt:lpstr>
      <vt:lpstr>XII_4._VI_Zufluss_CapEx</vt:lpstr>
      <vt:lpstr>VI_5.KPI außerbilPositionen_Cpx</vt:lpstr>
      <vt:lpstr>XII_1._VI_FinGar_Cpx</vt:lpstr>
      <vt:lpstr>XII_1._VI_AuM_Cpx</vt:lpstr>
      <vt:lpstr>XII_2._VI_AuM_Cpx</vt:lpstr>
      <vt:lpstr>XII_3._VI_AuM_Cpx</vt:lpstr>
      <vt:lpstr>XII_4._VI_AuM_Cpx</vt:lpstr>
      <vt:lpstr>VI_0.Überblick über die KPI_gew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2022-11-22T17:21:31Z</dcterms:created>
  <dcterms:modified xsi:type="dcterms:W3CDTF">2026-03-25T15:46:45Z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7eb9de-735b-4a68-8fe4-c9c62709b012_Enabled">
    <vt:lpwstr>true</vt:lpwstr>
  </property>
  <property fmtid="{D5CDD505-2E9C-101B-9397-08002B2CF9AE}" pid="3" name="MSIP_Label_5c7eb9de-735b-4a68-8fe4-c9c62709b012_SetDate">
    <vt:lpwstr>2022-11-22T17:22:17Z</vt:lpwstr>
  </property>
  <property fmtid="{D5CDD505-2E9C-101B-9397-08002B2CF9AE}" pid="4" name="MSIP_Label_5c7eb9de-735b-4a68-8fe4-c9c62709b012_Method">
    <vt:lpwstr>Standard</vt:lpwstr>
  </property>
  <property fmtid="{D5CDD505-2E9C-101B-9397-08002B2CF9AE}" pid="5" name="MSIP_Label_5c7eb9de-735b-4a68-8fe4-c9c62709b012_Name">
    <vt:lpwstr>EBA Regular Use</vt:lpwstr>
  </property>
  <property fmtid="{D5CDD505-2E9C-101B-9397-08002B2CF9AE}" pid="6" name="MSIP_Label_5c7eb9de-735b-4a68-8fe4-c9c62709b012_SiteId">
    <vt:lpwstr>3bacb4ff-f1a2-4c92-b96c-e99fec826b68</vt:lpwstr>
  </property>
  <property fmtid="{D5CDD505-2E9C-101B-9397-08002B2CF9AE}" pid="7" name="MSIP_Label_5c7eb9de-735b-4a68-8fe4-c9c62709b012_ActionId">
    <vt:lpwstr>acc78ca4-a827-4dfc-b3e4-86a239adcedc</vt:lpwstr>
  </property>
  <property fmtid="{D5CDD505-2E9C-101B-9397-08002B2CF9AE}" pid="8" name="MSIP_Label_5c7eb9de-735b-4a68-8fe4-c9c62709b012_ContentBits">
    <vt:lpwstr>1</vt:lpwstr>
  </property>
  <property fmtid="{D5CDD505-2E9C-101B-9397-08002B2CF9AE}" pid="9" name="MSIP_Label_6bd9ddd1-4d20-43f6-abfa-fc3c07406f94_Enabled">
    <vt:lpwstr>true</vt:lpwstr>
  </property>
  <property fmtid="{D5CDD505-2E9C-101B-9397-08002B2CF9AE}" pid="10" name="MSIP_Label_6bd9ddd1-4d20-43f6-abfa-fc3c07406f94_SetDate">
    <vt:lpwstr>2023-02-14T15:40:36Z</vt:lpwstr>
  </property>
  <property fmtid="{D5CDD505-2E9C-101B-9397-08002B2CF9AE}" pid="11" name="MSIP_Label_6bd9ddd1-4d20-43f6-abfa-fc3c07406f94_Method">
    <vt:lpwstr>Standard</vt:lpwstr>
  </property>
  <property fmtid="{D5CDD505-2E9C-101B-9397-08002B2CF9AE}" pid="12" name="MSIP_Label_6bd9ddd1-4d20-43f6-abfa-fc3c07406f94_Name">
    <vt:lpwstr>Commission Use</vt:lpwstr>
  </property>
  <property fmtid="{D5CDD505-2E9C-101B-9397-08002B2CF9AE}" pid="13" name="MSIP_Label_6bd9ddd1-4d20-43f6-abfa-fc3c07406f94_SiteId">
    <vt:lpwstr>b24c8b06-522c-46fe-9080-70926f8dddb1</vt:lpwstr>
  </property>
  <property fmtid="{D5CDD505-2E9C-101B-9397-08002B2CF9AE}" pid="14" name="MSIP_Label_6bd9ddd1-4d20-43f6-abfa-fc3c07406f94_ActionId">
    <vt:lpwstr>95d5ac24-fe6e-40c8-b912-1e65f6ae260d</vt:lpwstr>
  </property>
  <property fmtid="{D5CDD505-2E9C-101B-9397-08002B2CF9AE}" pid="15" name="MSIP_Label_6bd9ddd1-4d20-43f6-abfa-fc3c07406f94_ContentBits">
    <vt:lpwstr>0</vt:lpwstr>
  </property>
  <property fmtid="{D5CDD505-2E9C-101B-9397-08002B2CF9AE}" pid="16" name="ContentTypeId">
    <vt:lpwstr>0x01010058D945C54D961747AFC9533D197F1108</vt:lpwstr>
  </property>
  <property fmtid="{D5CDD505-2E9C-101B-9397-08002B2CF9AE}" pid="17" name="Order">
    <vt:r8>12700</vt:r8>
  </property>
  <property fmtid="{D5CDD505-2E9C-101B-9397-08002B2CF9AE}" pid="18" name="xd_Signature">
    <vt:bool>false</vt:bool>
  </property>
  <property fmtid="{D5CDD505-2E9C-101B-9397-08002B2CF9AE}" pid="19" name="xd_ProgID">
    <vt:lpwstr/>
  </property>
  <property fmtid="{D5CDD505-2E9C-101B-9397-08002B2CF9AE}" pid="20" name="TriggerFlowInfo">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MediaServiceImageTags">
    <vt:lpwstr/>
  </property>
</Properties>
</file>